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Isznas\総務課\共有：②ねんりんピック\R05　愛媛大会\08_入札・契約関係\R5_入札関係\入札広告用\"/>
    </mc:Choice>
  </mc:AlternateContent>
  <xr:revisionPtr revIDLastSave="0" documentId="13_ncr:1_{43F89492-460D-4B3D-96C9-EDCFD3ED0B72}" xr6:coauthVersionLast="47" xr6:coauthVersionMax="47" xr10:uidLastSave="{00000000-0000-0000-0000-000000000000}"/>
  <bookViews>
    <workbookView xWindow="3510" yWindow="90" windowWidth="23325" windowHeight="15510" xr2:uid="{9D0A9494-EE6C-47D5-B410-4377F86450CB}"/>
  </bookViews>
  <sheets>
    <sheet name="R5積算資料" sheetId="1" r:id="rId1"/>
  </sheets>
  <definedNames>
    <definedName name="_xlnm.Print_Area" localSheetId="0">'R5積算資料'!$A$1:$O$104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1" l="1"/>
  <c r="C29" i="1"/>
  <c r="E54" i="1" l="1"/>
  <c r="C84" i="1"/>
</calcChain>
</file>

<file path=xl/sharedStrings.xml><?xml version="1.0" encoding="utf-8"?>
<sst xmlns="http://schemas.openxmlformats.org/spreadsheetml/2006/main" count="421" uniqueCount="108">
  <si>
    <t>別紙様式１</t>
    <rPh sb="0" eb="2">
      <t>ベッシ</t>
    </rPh>
    <rPh sb="2" eb="4">
      <t>ヨウシキ</t>
    </rPh>
    <phoneticPr fontId="3"/>
  </si>
  <si>
    <t>第35回全国健康福祉祭えひめ大会岩手県選手団派遣業務委託積算資料</t>
    <rPh sb="0" eb="1">
      <t>ダイ</t>
    </rPh>
    <rPh sb="3" eb="4">
      <t>カイ</t>
    </rPh>
    <rPh sb="4" eb="6">
      <t>ゼンコク</t>
    </rPh>
    <rPh sb="6" eb="8">
      <t>ケンコウ</t>
    </rPh>
    <rPh sb="8" eb="10">
      <t>フクシ</t>
    </rPh>
    <rPh sb="10" eb="11">
      <t>サイ</t>
    </rPh>
    <rPh sb="14" eb="16">
      <t>タイカイ</t>
    </rPh>
    <rPh sb="16" eb="19">
      <t>イワテケン</t>
    </rPh>
    <rPh sb="19" eb="22">
      <t>センシュダン</t>
    </rPh>
    <rPh sb="22" eb="24">
      <t>ハケン</t>
    </rPh>
    <rPh sb="24" eb="26">
      <t>ギョウム</t>
    </rPh>
    <rPh sb="26" eb="28">
      <t>イタク</t>
    </rPh>
    <rPh sb="28" eb="30">
      <t>セキサン</t>
    </rPh>
    <rPh sb="30" eb="32">
      <t>シリョウ</t>
    </rPh>
    <phoneticPr fontId="3"/>
  </si>
  <si>
    <t>種目別人数</t>
    <rPh sb="0" eb="2">
      <t>シュモク</t>
    </rPh>
    <rPh sb="2" eb="3">
      <t>ベツ</t>
    </rPh>
    <rPh sb="3" eb="5">
      <t>ニンズウ</t>
    </rPh>
    <phoneticPr fontId="3"/>
  </si>
  <si>
    <t>単　　価</t>
    <rPh sb="0" eb="1">
      <t>タン</t>
    </rPh>
    <rPh sb="3" eb="4">
      <t>アタイ</t>
    </rPh>
    <phoneticPr fontId="3"/>
  </si>
  <si>
    <t>総　　額</t>
    <rPh sb="0" eb="1">
      <t>フサ</t>
    </rPh>
    <rPh sb="3" eb="4">
      <t>ガク</t>
    </rPh>
    <phoneticPr fontId="3"/>
  </si>
  <si>
    <t>個人負担分</t>
    <rPh sb="0" eb="2">
      <t>コジン</t>
    </rPh>
    <rPh sb="2" eb="5">
      <t>フタンブン</t>
    </rPh>
    <phoneticPr fontId="3"/>
  </si>
  <si>
    <t>財団負担分</t>
    <rPh sb="0" eb="2">
      <t>ザイダン</t>
    </rPh>
    <rPh sb="2" eb="5">
      <t>フタンブン</t>
    </rPh>
    <phoneticPr fontId="3"/>
  </si>
  <si>
    <t>備考</t>
    <rPh sb="0" eb="1">
      <t>ソナエ</t>
    </rPh>
    <rPh sb="1" eb="2">
      <t>コウ</t>
    </rPh>
    <phoneticPr fontId="3"/>
  </si>
  <si>
    <t>卓球</t>
    <rPh sb="0" eb="2">
      <t>タッキュウ</t>
    </rPh>
    <phoneticPr fontId="1"/>
  </si>
  <si>
    <t>名</t>
    <rPh sb="0" eb="1">
      <t>ナ</t>
    </rPh>
    <phoneticPr fontId="3"/>
  </si>
  <si>
    <t>交　通
（往路）</t>
    <rPh sb="0" eb="1">
      <t>コウ</t>
    </rPh>
    <rPh sb="2" eb="3">
      <t>ツウ</t>
    </rPh>
    <rPh sb="5" eb="7">
      <t>オウロ</t>
    </rPh>
    <phoneticPr fontId="3"/>
  </si>
  <si>
    <t>10月27日（金）
盛岡駅～東京駅
（新幹線）</t>
    <rPh sb="2" eb="3">
      <t>ガツ</t>
    </rPh>
    <rPh sb="5" eb="6">
      <t>ヒ</t>
    </rPh>
    <rPh sb="7" eb="8">
      <t>キン</t>
    </rPh>
    <rPh sb="10" eb="13">
      <t>モリオカエキ</t>
    </rPh>
    <rPh sb="14" eb="16">
      <t>トウキョウ</t>
    </rPh>
    <rPh sb="16" eb="17">
      <t>エキ</t>
    </rPh>
    <rPh sb="19" eb="22">
      <t>シンカンセン</t>
    </rPh>
    <phoneticPr fontId="3"/>
  </si>
  <si>
    <t>円</t>
    <rPh sb="0" eb="1">
      <t>エン</t>
    </rPh>
    <phoneticPr fontId="3"/>
  </si>
  <si>
    <t>※3分の1を財団が負担</t>
    <rPh sb="2" eb="3">
      <t>ブン</t>
    </rPh>
    <rPh sb="6" eb="8">
      <t>ザイダン</t>
    </rPh>
    <rPh sb="9" eb="11">
      <t>フタン</t>
    </rPh>
    <phoneticPr fontId="3"/>
  </si>
  <si>
    <t>テニス</t>
  </si>
  <si>
    <t>ソフトテニス</t>
  </si>
  <si>
    <t>10月27日（金）
東京駅～羽田空港
（貸切バス）</t>
    <rPh sb="2" eb="3">
      <t>ガツ</t>
    </rPh>
    <rPh sb="5" eb="6">
      <t>ヒ</t>
    </rPh>
    <rPh sb="7" eb="8">
      <t>キン</t>
    </rPh>
    <rPh sb="10" eb="13">
      <t>トウキョウエキ</t>
    </rPh>
    <rPh sb="14" eb="16">
      <t>ハネダ</t>
    </rPh>
    <rPh sb="16" eb="18">
      <t>クウコウ</t>
    </rPh>
    <rPh sb="18" eb="19">
      <t>メイエキ</t>
    </rPh>
    <rPh sb="20" eb="22">
      <t>カシキリ</t>
    </rPh>
    <phoneticPr fontId="3"/>
  </si>
  <si>
    <t>ソフトボール</t>
  </si>
  <si>
    <t>ゲートボール</t>
  </si>
  <si>
    <t>10月27日（金）
羽田空港～松山空港
（航空機）</t>
    <rPh sb="2" eb="3">
      <t>ガツ</t>
    </rPh>
    <rPh sb="5" eb="6">
      <t>ニチ</t>
    </rPh>
    <rPh sb="7" eb="8">
      <t>キン</t>
    </rPh>
    <rPh sb="10" eb="12">
      <t>ハネダ</t>
    </rPh>
    <rPh sb="12" eb="14">
      <t>クウコウ</t>
    </rPh>
    <rPh sb="15" eb="17">
      <t>マツヤマ</t>
    </rPh>
    <rPh sb="17" eb="19">
      <t>クウコウ</t>
    </rPh>
    <rPh sb="21" eb="24">
      <t>コウクウキ</t>
    </rPh>
    <phoneticPr fontId="3"/>
  </si>
  <si>
    <t>ペタンク</t>
  </si>
  <si>
    <t>ゴルフ</t>
  </si>
  <si>
    <t>交　通
（復路）</t>
    <rPh sb="0" eb="1">
      <t>コウ</t>
    </rPh>
    <rPh sb="2" eb="3">
      <t>ツウ</t>
    </rPh>
    <rPh sb="5" eb="7">
      <t>フクロ</t>
    </rPh>
    <phoneticPr fontId="3"/>
  </si>
  <si>
    <t>弓道</t>
    <rPh sb="0" eb="2">
      <t>キュウドウ</t>
    </rPh>
    <phoneticPr fontId="1"/>
  </si>
  <si>
    <t>剣道</t>
    <rPh sb="0" eb="2">
      <t>ケンドウ</t>
    </rPh>
    <phoneticPr fontId="1"/>
  </si>
  <si>
    <t>グラウンド・ゴルフ</t>
    <phoneticPr fontId="3"/>
  </si>
  <si>
    <t>名</t>
    <rPh sb="0" eb="1">
      <t>メイ</t>
    </rPh>
    <phoneticPr fontId="3"/>
  </si>
  <si>
    <t>ラグビーフットボール</t>
  </si>
  <si>
    <t>水泳</t>
    <rPh sb="0" eb="2">
      <t>スイエイ</t>
    </rPh>
    <phoneticPr fontId="1"/>
  </si>
  <si>
    <t>サッカー</t>
  </si>
  <si>
    <t>宿　泊</t>
    <rPh sb="0" eb="1">
      <t>ヤド</t>
    </rPh>
    <rPh sb="2" eb="3">
      <t>ハク</t>
    </rPh>
    <phoneticPr fontId="3"/>
  </si>
  <si>
    <t>10月27日（金）　※定額</t>
    <rPh sb="2" eb="3">
      <t>ツキ</t>
    </rPh>
    <rPh sb="5" eb="6">
      <t>ヒ</t>
    </rPh>
    <rPh sb="7" eb="8">
      <t>キン</t>
    </rPh>
    <rPh sb="11" eb="13">
      <t>テイガク</t>
    </rPh>
    <phoneticPr fontId="3"/>
  </si>
  <si>
    <t>ソフトバレーボール</t>
  </si>
  <si>
    <t>10月28日（土）　※定額</t>
    <rPh sb="2" eb="3">
      <t>ツキ</t>
    </rPh>
    <rPh sb="5" eb="6">
      <t>ヒ</t>
    </rPh>
    <rPh sb="7" eb="8">
      <t>ド</t>
    </rPh>
    <rPh sb="11" eb="13">
      <t>テイガク</t>
    </rPh>
    <phoneticPr fontId="3"/>
  </si>
  <si>
    <t>軟式野球</t>
    <rPh sb="0" eb="2">
      <t>ナンシキ</t>
    </rPh>
    <rPh sb="2" eb="4">
      <t>ヤキュウ</t>
    </rPh>
    <phoneticPr fontId="3"/>
  </si>
  <si>
    <t>10月29日（日）　※定額</t>
    <rPh sb="2" eb="3">
      <t>ツキ</t>
    </rPh>
    <rPh sb="5" eb="6">
      <t>ヒ</t>
    </rPh>
    <rPh sb="7" eb="8">
      <t>ヒ</t>
    </rPh>
    <rPh sb="11" eb="13">
      <t>テイガク</t>
    </rPh>
    <phoneticPr fontId="3"/>
  </si>
  <si>
    <t>囲碁</t>
    <rPh sb="0" eb="2">
      <t>イゴ</t>
    </rPh>
    <phoneticPr fontId="1"/>
  </si>
  <si>
    <t>10月30日（月）　※定額</t>
    <rPh sb="2" eb="3">
      <t>ツキ</t>
    </rPh>
    <rPh sb="5" eb="6">
      <t>ヒ</t>
    </rPh>
    <rPh sb="7" eb="8">
      <t>ツキ</t>
    </rPh>
    <rPh sb="11" eb="13">
      <t>テイガク</t>
    </rPh>
    <phoneticPr fontId="3"/>
  </si>
  <si>
    <t>将棋</t>
    <rPh sb="0" eb="2">
      <t>ショウギ</t>
    </rPh>
    <phoneticPr fontId="1"/>
  </si>
  <si>
    <t>弁　当</t>
    <rPh sb="0" eb="1">
      <t>ベン</t>
    </rPh>
    <rPh sb="2" eb="3">
      <t>トウ</t>
    </rPh>
    <phoneticPr fontId="3"/>
  </si>
  <si>
    <t>10月27日（金）</t>
    <phoneticPr fontId="3"/>
  </si>
  <si>
    <t>健康マージャン</t>
    <rPh sb="0" eb="2">
      <t>ケンコウ</t>
    </rPh>
    <phoneticPr fontId="1"/>
  </si>
  <si>
    <t>旅行傷害保険</t>
    <rPh sb="0" eb="2">
      <t>リョコウ</t>
    </rPh>
    <rPh sb="2" eb="4">
      <t>ショウガイ</t>
    </rPh>
    <rPh sb="4" eb="6">
      <t>ホケン</t>
    </rPh>
    <phoneticPr fontId="3"/>
  </si>
  <si>
    <t>選手団バス乗車証　※定額</t>
    <rPh sb="0" eb="3">
      <t>センシュダン</t>
    </rPh>
    <rPh sb="5" eb="8">
      <t>ジョウシャショウ</t>
    </rPh>
    <rPh sb="10" eb="12">
      <t>テイガク</t>
    </rPh>
    <phoneticPr fontId="3"/>
  </si>
  <si>
    <t>結団式・夕食会費用　※定額</t>
    <rPh sb="11" eb="13">
      <t>テイガク</t>
    </rPh>
    <phoneticPr fontId="3"/>
  </si>
  <si>
    <t>添乗費用</t>
    <rPh sb="0" eb="2">
      <t>テンジョウ</t>
    </rPh>
    <rPh sb="2" eb="4">
      <t>ヒヨウ</t>
    </rPh>
    <phoneticPr fontId="3"/>
  </si>
  <si>
    <t>計</t>
    <rPh sb="0" eb="1">
      <t>ケイ</t>
    </rPh>
    <phoneticPr fontId="3"/>
  </si>
  <si>
    <t>マラソン</t>
  </si>
  <si>
    <t>ウォークラリー</t>
  </si>
  <si>
    <t>サイクリング</t>
    <phoneticPr fontId="3"/>
  </si>
  <si>
    <t>10月27日（金）
東京駅～羽田空港
（貸切バス）</t>
    <rPh sb="2" eb="3">
      <t>ガツ</t>
    </rPh>
    <rPh sb="5" eb="6">
      <t>ヒ</t>
    </rPh>
    <rPh sb="7" eb="8">
      <t>キン</t>
    </rPh>
    <rPh sb="10" eb="13">
      <t>トウキョウエキ</t>
    </rPh>
    <rPh sb="14" eb="16">
      <t>ハネダ</t>
    </rPh>
    <rPh sb="16" eb="18">
      <t>クウコウ</t>
    </rPh>
    <rPh sb="18" eb="19">
      <t>メイエキ</t>
    </rPh>
    <phoneticPr fontId="3"/>
  </si>
  <si>
    <t>太極拳</t>
    <rPh sb="0" eb="3">
      <t>タイキョクケン</t>
    </rPh>
    <phoneticPr fontId="3"/>
  </si>
  <si>
    <t>スポーツウエルネス吹矢</t>
    <rPh sb="9" eb="11">
      <t>フキヤ</t>
    </rPh>
    <phoneticPr fontId="3"/>
  </si>
  <si>
    <t>ダンススポーツ</t>
  </si>
  <si>
    <t>カローリング</t>
    <phoneticPr fontId="3"/>
  </si>
  <si>
    <t>名　　　　　　　※定額</t>
    <rPh sb="0" eb="1">
      <t>メイ</t>
    </rPh>
    <phoneticPr fontId="3"/>
  </si>
  <si>
    <t>※
2分の1
負担</t>
    <rPh sb="3" eb="4">
      <t>ブン</t>
    </rPh>
    <rPh sb="7" eb="9">
      <t>フタン</t>
    </rPh>
    <phoneticPr fontId="3"/>
  </si>
  <si>
    <t>※全額財団負担</t>
    <rPh sb="1" eb="3">
      <t>ゼンガク</t>
    </rPh>
    <rPh sb="3" eb="5">
      <t>ザイダン</t>
    </rPh>
    <rPh sb="5" eb="7">
      <t>フタン</t>
    </rPh>
    <phoneticPr fontId="3"/>
  </si>
  <si>
    <t>役員・事務局　</t>
    <rPh sb="0" eb="2">
      <t>ヤクイン</t>
    </rPh>
    <rPh sb="3" eb="6">
      <t>ジムキョク</t>
    </rPh>
    <phoneticPr fontId="3"/>
  </si>
  <si>
    <t>※</t>
    <phoneticPr fontId="3"/>
  </si>
  <si>
    <t>役員・事務局は、総合閉会式への出席を予定しているため、その翌日を復路の日としている</t>
    <phoneticPr fontId="3"/>
  </si>
  <si>
    <t>10月31日（火）　※定額</t>
    <rPh sb="2" eb="3">
      <t>ツキ</t>
    </rPh>
    <rPh sb="5" eb="6">
      <t>ヒ</t>
    </rPh>
    <rPh sb="7" eb="8">
      <t>カ</t>
    </rPh>
    <rPh sb="11" eb="13">
      <t>テイガク</t>
    </rPh>
    <phoneticPr fontId="3"/>
  </si>
  <si>
    <t>ユニフォーム代　　　　※定額
（役員・事務局分）</t>
    <rPh sb="6" eb="7">
      <t>ダイ</t>
    </rPh>
    <rPh sb="16" eb="18">
      <t>ヤクイン</t>
    </rPh>
    <rPh sb="19" eb="22">
      <t>ジムキョク</t>
    </rPh>
    <rPh sb="22" eb="23">
      <t>ブン</t>
    </rPh>
    <phoneticPr fontId="3"/>
  </si>
  <si>
    <t>レンタカー手配（4台）</t>
    <rPh sb="5" eb="7">
      <t>テハイ</t>
    </rPh>
    <rPh sb="9" eb="10">
      <t>ダイ</t>
    </rPh>
    <phoneticPr fontId="3"/>
  </si>
  <si>
    <t>小　計　④</t>
    <rPh sb="0" eb="1">
      <t>ショウ</t>
    </rPh>
    <rPh sb="2" eb="3">
      <t>ケイ</t>
    </rPh>
    <phoneticPr fontId="3"/>
  </si>
  <si>
    <t>財団負担</t>
    <rPh sb="0" eb="2">
      <t>ザイダン</t>
    </rPh>
    <rPh sb="2" eb="4">
      <t>フタン</t>
    </rPh>
    <phoneticPr fontId="3"/>
  </si>
  <si>
    <t>合計人数</t>
    <rPh sb="0" eb="2">
      <t>ゴウケイ</t>
    </rPh>
    <rPh sb="2" eb="4">
      <t>ニンズウ</t>
    </rPh>
    <phoneticPr fontId="3"/>
  </si>
  <si>
    <t>【摘要】</t>
    <rPh sb="1" eb="3">
      <t>テキヨウ</t>
    </rPh>
    <phoneticPr fontId="3"/>
  </si>
  <si>
    <t>①</t>
    <phoneticPr fontId="3"/>
  </si>
  <si>
    <t>入札金額は、財団負担分欄の合計欄の額とすること。但し、入札書に記載する金額には消費税額を含まないことに注意すること。</t>
    <rPh sb="0" eb="2">
      <t>ニュウサツ</t>
    </rPh>
    <rPh sb="2" eb="4">
      <t>キンガク</t>
    </rPh>
    <rPh sb="6" eb="8">
      <t>ザイダン</t>
    </rPh>
    <rPh sb="8" eb="11">
      <t>フタンブン</t>
    </rPh>
    <rPh sb="11" eb="12">
      <t>ラン</t>
    </rPh>
    <rPh sb="13" eb="15">
      <t>ゴウケイ</t>
    </rPh>
    <rPh sb="15" eb="16">
      <t>ラン</t>
    </rPh>
    <rPh sb="17" eb="18">
      <t>ガク</t>
    </rPh>
    <rPh sb="24" eb="25">
      <t>タダ</t>
    </rPh>
    <rPh sb="27" eb="29">
      <t>ニュウサツ</t>
    </rPh>
    <rPh sb="29" eb="30">
      <t>ショ</t>
    </rPh>
    <rPh sb="31" eb="33">
      <t>キサイ</t>
    </rPh>
    <rPh sb="35" eb="37">
      <t>キンガク</t>
    </rPh>
    <rPh sb="39" eb="42">
      <t>ショウヒゼイ</t>
    </rPh>
    <rPh sb="42" eb="43">
      <t>ガク</t>
    </rPh>
    <rPh sb="44" eb="45">
      <t>フク</t>
    </rPh>
    <rPh sb="51" eb="53">
      <t>チュウイ</t>
    </rPh>
    <phoneticPr fontId="7"/>
  </si>
  <si>
    <t>②</t>
    <phoneticPr fontId="3"/>
  </si>
  <si>
    <t>項目欄の「交通（利用区間）」の出発地は盛岡駅以南の岩手県内各新幹線駅から、到着地は愛媛県内の宿泊施設とする。（松山空港と宿泊施設間は選手団バスを利用する）</t>
    <rPh sb="0" eb="2">
      <t>コウモク</t>
    </rPh>
    <rPh sb="2" eb="3">
      <t>ラン</t>
    </rPh>
    <rPh sb="5" eb="7">
      <t>コウツウ</t>
    </rPh>
    <rPh sb="8" eb="10">
      <t>リヨウ</t>
    </rPh>
    <rPh sb="10" eb="12">
      <t>クカン</t>
    </rPh>
    <rPh sb="15" eb="18">
      <t>シュッパツチ</t>
    </rPh>
    <rPh sb="19" eb="22">
      <t>モリオカエキ</t>
    </rPh>
    <rPh sb="22" eb="24">
      <t>イナン</t>
    </rPh>
    <rPh sb="25" eb="28">
      <t>イワテケン</t>
    </rPh>
    <rPh sb="28" eb="29">
      <t>ナイ</t>
    </rPh>
    <rPh sb="29" eb="30">
      <t>カク</t>
    </rPh>
    <rPh sb="30" eb="33">
      <t>シンカンセン</t>
    </rPh>
    <rPh sb="33" eb="34">
      <t>エキ</t>
    </rPh>
    <rPh sb="37" eb="39">
      <t>トウチャク</t>
    </rPh>
    <rPh sb="39" eb="40">
      <t>チ</t>
    </rPh>
    <rPh sb="41" eb="43">
      <t>エヒメ</t>
    </rPh>
    <rPh sb="43" eb="44">
      <t>ケン</t>
    </rPh>
    <rPh sb="44" eb="45">
      <t>ナイ</t>
    </rPh>
    <rPh sb="46" eb="48">
      <t>シュクハク</t>
    </rPh>
    <rPh sb="48" eb="50">
      <t>シセツ</t>
    </rPh>
    <rPh sb="55" eb="57">
      <t>マツヤマ</t>
    </rPh>
    <rPh sb="57" eb="59">
      <t>クウコウ</t>
    </rPh>
    <rPh sb="60" eb="62">
      <t>シュクハク</t>
    </rPh>
    <rPh sb="62" eb="64">
      <t>シセツ</t>
    </rPh>
    <rPh sb="64" eb="65">
      <t>アイダ</t>
    </rPh>
    <rPh sb="66" eb="69">
      <t>センシュダン</t>
    </rPh>
    <rPh sb="72" eb="74">
      <t>リヨウ</t>
    </rPh>
    <phoneticPr fontId="7"/>
  </si>
  <si>
    <t>なお、派遣選手が決定していないことから、交通費積算上の出発場所は盛岡駅とする。</t>
    <rPh sb="3" eb="5">
      <t>ハケン</t>
    </rPh>
    <rPh sb="5" eb="7">
      <t>センシュ</t>
    </rPh>
    <rPh sb="8" eb="10">
      <t>ケッテイ</t>
    </rPh>
    <rPh sb="20" eb="23">
      <t>コウツウヒ</t>
    </rPh>
    <rPh sb="23" eb="25">
      <t>セキサン</t>
    </rPh>
    <rPh sb="25" eb="26">
      <t>ジョウ</t>
    </rPh>
    <rPh sb="27" eb="29">
      <t>シュッパツ</t>
    </rPh>
    <rPh sb="29" eb="31">
      <t>バショ</t>
    </rPh>
    <rPh sb="32" eb="35">
      <t>モリオカエキ</t>
    </rPh>
    <phoneticPr fontId="3"/>
  </si>
  <si>
    <t>③</t>
    <phoneticPr fontId="3"/>
  </si>
  <si>
    <t>10月27日（金）出発の選手団については、役員、事務局6名が同行する予定であること。</t>
    <rPh sb="2" eb="3">
      <t>ツキ</t>
    </rPh>
    <rPh sb="5" eb="6">
      <t>ヒ</t>
    </rPh>
    <rPh sb="7" eb="8">
      <t>キン</t>
    </rPh>
    <rPh sb="9" eb="11">
      <t>シュッパツ</t>
    </rPh>
    <rPh sb="12" eb="14">
      <t>センシュ</t>
    </rPh>
    <rPh sb="14" eb="15">
      <t>ダン</t>
    </rPh>
    <rPh sb="21" eb="23">
      <t>ヤクイン</t>
    </rPh>
    <rPh sb="24" eb="27">
      <t>ジムキョク</t>
    </rPh>
    <rPh sb="28" eb="29">
      <t>ナ</t>
    </rPh>
    <rPh sb="30" eb="32">
      <t>ドウコウ</t>
    </rPh>
    <rPh sb="34" eb="36">
      <t>ヨテイ</t>
    </rPh>
    <phoneticPr fontId="7"/>
  </si>
  <si>
    <t>④</t>
    <phoneticPr fontId="3"/>
  </si>
  <si>
    <t>選手の復路については、原則として現地解散としているが、選手の希望によっては手配が必要となる場合があるため、現時点では往路と同様に手配することとし積算する。</t>
    <rPh sb="0" eb="2">
      <t>センシュ</t>
    </rPh>
    <rPh sb="3" eb="5">
      <t>フクロ</t>
    </rPh>
    <rPh sb="11" eb="13">
      <t>ゲンソク</t>
    </rPh>
    <rPh sb="16" eb="18">
      <t>ゲンチ</t>
    </rPh>
    <rPh sb="18" eb="20">
      <t>カイサン</t>
    </rPh>
    <rPh sb="27" eb="29">
      <t>センシュ</t>
    </rPh>
    <rPh sb="30" eb="32">
      <t>キボウ</t>
    </rPh>
    <rPh sb="37" eb="39">
      <t>テハイ</t>
    </rPh>
    <rPh sb="40" eb="42">
      <t>ヒツヨウ</t>
    </rPh>
    <rPh sb="45" eb="47">
      <t>バアイ</t>
    </rPh>
    <rPh sb="53" eb="56">
      <t>ゲンジテン</t>
    </rPh>
    <rPh sb="58" eb="60">
      <t>オウロ</t>
    </rPh>
    <rPh sb="61" eb="63">
      <t>ドウヨウ</t>
    </rPh>
    <rPh sb="64" eb="66">
      <t>テハイ</t>
    </rPh>
    <rPh sb="72" eb="74">
      <t>セキサン</t>
    </rPh>
    <phoneticPr fontId="7"/>
  </si>
  <si>
    <t>⑤</t>
    <phoneticPr fontId="3"/>
  </si>
  <si>
    <t>役員、事務局6名の復路の交通手段については、閉会式終了後となるため、その翌日（11月1日（水））に手配する予定であること。</t>
    <rPh sb="0" eb="2">
      <t>ヤクイン</t>
    </rPh>
    <rPh sb="3" eb="6">
      <t>ジムキョク</t>
    </rPh>
    <rPh sb="7" eb="8">
      <t>ナ</t>
    </rPh>
    <rPh sb="9" eb="11">
      <t>フクロ</t>
    </rPh>
    <rPh sb="12" eb="14">
      <t>コウツウ</t>
    </rPh>
    <rPh sb="14" eb="16">
      <t>シュダン</t>
    </rPh>
    <rPh sb="22" eb="25">
      <t>ヘイカイシキ</t>
    </rPh>
    <rPh sb="25" eb="27">
      <t>シュウリョウ</t>
    </rPh>
    <rPh sb="27" eb="28">
      <t>ゴ</t>
    </rPh>
    <rPh sb="36" eb="38">
      <t>ヨクジツ</t>
    </rPh>
    <rPh sb="41" eb="42">
      <t>ガツ</t>
    </rPh>
    <rPh sb="43" eb="44">
      <t>ニチ</t>
    </rPh>
    <rPh sb="45" eb="46">
      <t>スイ</t>
    </rPh>
    <rPh sb="49" eb="51">
      <t>テハイ</t>
    </rPh>
    <rPh sb="53" eb="55">
      <t>ヨテイ</t>
    </rPh>
    <phoneticPr fontId="7"/>
  </si>
  <si>
    <t>⑥</t>
    <phoneticPr fontId="3"/>
  </si>
  <si>
    <t>あるため、料金に変動が生じる場合がある。</t>
    <phoneticPr fontId="3"/>
  </si>
  <si>
    <t>⑦</t>
    <phoneticPr fontId="3"/>
  </si>
  <si>
    <t>今回予定する選手団の人数等については、参加選手の事情等により、変更になる可能性がある。</t>
    <rPh sb="0" eb="2">
      <t>コンカイ</t>
    </rPh>
    <rPh sb="2" eb="4">
      <t>ヨテイ</t>
    </rPh>
    <rPh sb="6" eb="9">
      <t>センシュダン</t>
    </rPh>
    <rPh sb="10" eb="12">
      <t>ニンズウ</t>
    </rPh>
    <rPh sb="12" eb="13">
      <t>トウ</t>
    </rPh>
    <rPh sb="19" eb="21">
      <t>サンカ</t>
    </rPh>
    <rPh sb="21" eb="23">
      <t>センシュ</t>
    </rPh>
    <rPh sb="24" eb="26">
      <t>ジジョウ</t>
    </rPh>
    <rPh sb="26" eb="27">
      <t>トウ</t>
    </rPh>
    <rPh sb="31" eb="33">
      <t>ヘンコウ</t>
    </rPh>
    <rPh sb="36" eb="39">
      <t>カノウセイ</t>
    </rPh>
    <phoneticPr fontId="7"/>
  </si>
  <si>
    <t>【積算にあたっての留意事項等】</t>
    <rPh sb="1" eb="3">
      <t>セキサン</t>
    </rPh>
    <rPh sb="9" eb="11">
      <t>リュウイ</t>
    </rPh>
    <rPh sb="11" eb="13">
      <t>ジコウ</t>
    </rPh>
    <rPh sb="13" eb="14">
      <t>トウ</t>
    </rPh>
    <phoneticPr fontId="3"/>
  </si>
  <si>
    <t>視察員（３名）は補助等を行わないため、積算には含んでいない。※別途個別に請求すること。</t>
    <rPh sb="0" eb="3">
      <t>シサツイン</t>
    </rPh>
    <rPh sb="5" eb="6">
      <t>メイ</t>
    </rPh>
    <rPh sb="8" eb="10">
      <t>ホジョ</t>
    </rPh>
    <rPh sb="10" eb="11">
      <t>トウ</t>
    </rPh>
    <rPh sb="12" eb="13">
      <t>オコナ</t>
    </rPh>
    <rPh sb="19" eb="21">
      <t>セキサン</t>
    </rPh>
    <rPh sb="23" eb="24">
      <t>フク</t>
    </rPh>
    <rPh sb="31" eb="33">
      <t>ベット</t>
    </rPh>
    <rPh sb="33" eb="35">
      <t>コベツ</t>
    </rPh>
    <rPh sb="36" eb="38">
      <t>セイキュウ</t>
    </rPh>
    <phoneticPr fontId="7"/>
  </si>
  <si>
    <t>選手の人数については、派遣計画に定めた補助対象人数を基本としているが、今後増減する可能性があることや、競技によっては補助対象外の人数を派遣する可能性がある</t>
    <rPh sb="0" eb="2">
      <t>センシュ</t>
    </rPh>
    <rPh sb="3" eb="5">
      <t>ニンズウ</t>
    </rPh>
    <rPh sb="11" eb="13">
      <t>ハケン</t>
    </rPh>
    <rPh sb="13" eb="15">
      <t>ケイカク</t>
    </rPh>
    <rPh sb="16" eb="17">
      <t>サダ</t>
    </rPh>
    <rPh sb="19" eb="21">
      <t>ホジョ</t>
    </rPh>
    <rPh sb="21" eb="23">
      <t>タイショウ</t>
    </rPh>
    <rPh sb="23" eb="25">
      <t>ニンズウ</t>
    </rPh>
    <rPh sb="26" eb="28">
      <t>キホン</t>
    </rPh>
    <rPh sb="35" eb="37">
      <t>コンゴ</t>
    </rPh>
    <rPh sb="37" eb="39">
      <t>ゾウゲン</t>
    </rPh>
    <rPh sb="41" eb="44">
      <t>カノウセイ</t>
    </rPh>
    <rPh sb="51" eb="53">
      <t>キョウギ</t>
    </rPh>
    <rPh sb="58" eb="60">
      <t>ホジョ</t>
    </rPh>
    <rPh sb="60" eb="62">
      <t>タイショウ</t>
    </rPh>
    <rPh sb="62" eb="63">
      <t>ガイ</t>
    </rPh>
    <rPh sb="64" eb="66">
      <t>ニンズウ</t>
    </rPh>
    <rPh sb="67" eb="69">
      <t>ハケン</t>
    </rPh>
    <rPh sb="71" eb="74">
      <t>カノウセイ</t>
    </rPh>
    <phoneticPr fontId="7"/>
  </si>
  <si>
    <t>ため、実際に支払いとなる人数は増減する可能性があること。</t>
    <rPh sb="3" eb="5">
      <t>ジッサイ</t>
    </rPh>
    <rPh sb="6" eb="8">
      <t>シハラ</t>
    </rPh>
    <rPh sb="12" eb="14">
      <t>ニンズウ</t>
    </rPh>
    <rPh sb="15" eb="17">
      <t>ゾウゲン</t>
    </rPh>
    <rPh sb="19" eb="22">
      <t>カノウセイ</t>
    </rPh>
    <phoneticPr fontId="3"/>
  </si>
  <si>
    <t>旅行傷害保険については、現地解散を予定していることから個人型（自宅発から自宅着までの旅行中が対象）で、かつ死亡・後遺障害の補償額を考慮したプランを想定している。</t>
    <rPh sb="0" eb="2">
      <t>リョコウ</t>
    </rPh>
    <rPh sb="2" eb="4">
      <t>ショウガイ</t>
    </rPh>
    <rPh sb="4" eb="6">
      <t>ホケン</t>
    </rPh>
    <rPh sb="12" eb="14">
      <t>ゲンチ</t>
    </rPh>
    <rPh sb="14" eb="16">
      <t>カイサン</t>
    </rPh>
    <rPh sb="17" eb="19">
      <t>ヨテイ</t>
    </rPh>
    <rPh sb="27" eb="30">
      <t>コジンガタ</t>
    </rPh>
    <rPh sb="31" eb="33">
      <t>ジタク</t>
    </rPh>
    <rPh sb="33" eb="34">
      <t>ハツ</t>
    </rPh>
    <rPh sb="36" eb="38">
      <t>ジタク</t>
    </rPh>
    <rPh sb="38" eb="39">
      <t>チャク</t>
    </rPh>
    <rPh sb="42" eb="45">
      <t>リョコウチュウ</t>
    </rPh>
    <rPh sb="46" eb="48">
      <t>タイショウ</t>
    </rPh>
    <rPh sb="53" eb="55">
      <t>シボウ</t>
    </rPh>
    <rPh sb="56" eb="58">
      <t>コウイ</t>
    </rPh>
    <rPh sb="58" eb="60">
      <t>ショウガイ</t>
    </rPh>
    <rPh sb="61" eb="62">
      <t>タスク</t>
    </rPh>
    <phoneticPr fontId="7"/>
  </si>
  <si>
    <t>管理費</t>
    <rPh sb="0" eb="3">
      <t>カンリヒ</t>
    </rPh>
    <phoneticPr fontId="3"/>
  </si>
  <si>
    <t>合　　　　　計</t>
    <rPh sb="0" eb="1">
      <t>ゴウ</t>
    </rPh>
    <rPh sb="6" eb="7">
      <t>ケイ</t>
    </rPh>
    <phoneticPr fontId="3"/>
  </si>
  <si>
    <t>往路については、盛岡駅⇒東京駅⇒羽田空港⇒松山空港の経路で、新幹線(乗車券・普通指定席特急券）、貸切バス（手配バス）及び航空機を利用した場合の金額により算出する</t>
    <rPh sb="0" eb="2">
      <t>オウロ</t>
    </rPh>
    <rPh sb="8" eb="11">
      <t>モリオカエキ</t>
    </rPh>
    <rPh sb="12" eb="14">
      <t>トウキョウ</t>
    </rPh>
    <rPh sb="14" eb="15">
      <t>エキ</t>
    </rPh>
    <rPh sb="16" eb="18">
      <t>ハネダ</t>
    </rPh>
    <rPh sb="18" eb="20">
      <t>クウコウ</t>
    </rPh>
    <rPh sb="21" eb="23">
      <t>マツヤマ</t>
    </rPh>
    <rPh sb="23" eb="25">
      <t>クウコウ</t>
    </rPh>
    <rPh sb="26" eb="28">
      <t>ケイロ</t>
    </rPh>
    <rPh sb="30" eb="33">
      <t>シンカンセン</t>
    </rPh>
    <rPh sb="34" eb="37">
      <t>ジョウシャケン</t>
    </rPh>
    <rPh sb="38" eb="40">
      <t>フツウ</t>
    </rPh>
    <rPh sb="40" eb="42">
      <t>シテイ</t>
    </rPh>
    <rPh sb="42" eb="43">
      <t>セキ</t>
    </rPh>
    <rPh sb="43" eb="46">
      <t>トッキュウケン</t>
    </rPh>
    <rPh sb="48" eb="50">
      <t>カシキリ</t>
    </rPh>
    <rPh sb="53" eb="55">
      <t>テハイ</t>
    </rPh>
    <rPh sb="58" eb="59">
      <t>オヨ</t>
    </rPh>
    <rPh sb="60" eb="63">
      <t>コウクウキ</t>
    </rPh>
    <phoneticPr fontId="7"/>
  </si>
  <si>
    <t>また、復路は今後、選手の要望を確認しその状況に応じて手配を行うが、現時点では往路と同様の手配を予定し、全ての選手分を積算（計上）する。</t>
    <rPh sb="3" eb="5">
      <t>フクロ</t>
    </rPh>
    <rPh sb="6" eb="8">
      <t>コンゴ</t>
    </rPh>
    <rPh sb="9" eb="11">
      <t>センシュ</t>
    </rPh>
    <rPh sb="12" eb="14">
      <t>ヨウボウ</t>
    </rPh>
    <rPh sb="15" eb="17">
      <t>カクニン</t>
    </rPh>
    <rPh sb="20" eb="22">
      <t>ジョウキョウ</t>
    </rPh>
    <rPh sb="23" eb="24">
      <t>オウ</t>
    </rPh>
    <rPh sb="26" eb="28">
      <t>テハイ</t>
    </rPh>
    <rPh sb="29" eb="30">
      <t>オコナ</t>
    </rPh>
    <rPh sb="33" eb="36">
      <t>ゲンジテン</t>
    </rPh>
    <rPh sb="38" eb="40">
      <t>オウロ</t>
    </rPh>
    <rPh sb="41" eb="43">
      <t>ドウヨウ</t>
    </rPh>
    <rPh sb="44" eb="46">
      <t>テハイ</t>
    </rPh>
    <rPh sb="47" eb="49">
      <t>ヨテイ</t>
    </rPh>
    <rPh sb="51" eb="52">
      <t>スベ</t>
    </rPh>
    <rPh sb="54" eb="56">
      <t>センシュ</t>
    </rPh>
    <rPh sb="56" eb="57">
      <t>ブン</t>
    </rPh>
    <rPh sb="58" eb="60">
      <t>セキサン</t>
    </rPh>
    <rPh sb="61" eb="63">
      <t>ケイジョウ</t>
    </rPh>
    <phoneticPr fontId="7"/>
  </si>
  <si>
    <t>小　計</t>
    <rPh sb="0" eb="1">
      <t>ショウ</t>
    </rPh>
    <rPh sb="2" eb="3">
      <t>ケイ</t>
    </rPh>
    <phoneticPr fontId="3"/>
  </si>
  <si>
    <t>ユニフォーム代（選手分）</t>
    <rPh sb="6" eb="7">
      <t>ダイ</t>
    </rPh>
    <rPh sb="8" eb="10">
      <t>センシュ</t>
    </rPh>
    <rPh sb="10" eb="11">
      <t>ブン</t>
    </rPh>
    <phoneticPr fontId="3"/>
  </si>
  <si>
    <t>10月27日（金）～10月31日（火）</t>
    <rPh sb="2" eb="3">
      <t>ツキ</t>
    </rPh>
    <rPh sb="5" eb="6">
      <t>ヒ</t>
    </rPh>
    <rPh sb="7" eb="8">
      <t>キン</t>
    </rPh>
    <rPh sb="12" eb="13">
      <t>ガツ</t>
    </rPh>
    <rPh sb="15" eb="16">
      <t>ヒ</t>
    </rPh>
    <rPh sb="17" eb="18">
      <t>カ</t>
    </rPh>
    <phoneticPr fontId="3"/>
  </si>
  <si>
    <r>
      <rPr>
        <b/>
        <sz val="12"/>
        <color theme="1"/>
        <rFont val="BIZ UDPゴシック"/>
        <family val="3"/>
        <charset val="128"/>
      </rPr>
      <t>10月31日（火）</t>
    </r>
    <r>
      <rPr>
        <sz val="12"/>
        <color theme="1"/>
        <rFont val="BIZ UDPゴシック"/>
        <family val="3"/>
        <charset val="128"/>
      </rPr>
      <t xml:space="preserve">
松山空港～羽田空港
（航空機）</t>
    </r>
    <rPh sb="2" eb="3">
      <t>ガツ</t>
    </rPh>
    <rPh sb="5" eb="6">
      <t>ヒ</t>
    </rPh>
    <rPh sb="7" eb="8">
      <t>カ</t>
    </rPh>
    <rPh sb="10" eb="12">
      <t>マツヤマ</t>
    </rPh>
    <rPh sb="12" eb="14">
      <t>クウコウ</t>
    </rPh>
    <rPh sb="15" eb="17">
      <t>ハネダ</t>
    </rPh>
    <rPh sb="17" eb="19">
      <t>クウコウ</t>
    </rPh>
    <rPh sb="21" eb="24">
      <t>コウクウキ</t>
    </rPh>
    <phoneticPr fontId="3"/>
  </si>
  <si>
    <r>
      <rPr>
        <b/>
        <sz val="12"/>
        <color theme="1"/>
        <rFont val="BIZ UDPゴシック"/>
        <family val="3"/>
        <charset val="128"/>
      </rPr>
      <t>10月31日（火）</t>
    </r>
    <r>
      <rPr>
        <sz val="12"/>
        <color theme="1"/>
        <rFont val="BIZ UDPゴシック"/>
        <family val="3"/>
        <charset val="128"/>
      </rPr>
      <t xml:space="preserve">
羽田空港～東京駅
（貸切バス）</t>
    </r>
    <rPh sb="2" eb="3">
      <t>ガツ</t>
    </rPh>
    <rPh sb="5" eb="6">
      <t>ヒ</t>
    </rPh>
    <rPh sb="7" eb="8">
      <t>カ</t>
    </rPh>
    <rPh sb="15" eb="18">
      <t>トウキョウエキ</t>
    </rPh>
    <rPh sb="18" eb="19">
      <t>メイエキ</t>
    </rPh>
    <phoneticPr fontId="3"/>
  </si>
  <si>
    <r>
      <rPr>
        <b/>
        <sz val="12"/>
        <color theme="1"/>
        <rFont val="BIZ UDPゴシック"/>
        <family val="3"/>
        <charset val="128"/>
      </rPr>
      <t>10月31日（火）</t>
    </r>
    <r>
      <rPr>
        <sz val="12"/>
        <color theme="1"/>
        <rFont val="BIZ UDPゴシック"/>
        <family val="3"/>
        <charset val="128"/>
      </rPr>
      <t xml:space="preserve">
東京駅～盛岡駅
（新幹線）</t>
    </r>
    <rPh sb="2" eb="3">
      <t>ガツ</t>
    </rPh>
    <rPh sb="5" eb="6">
      <t>ニチ</t>
    </rPh>
    <rPh sb="7" eb="8">
      <t>カ</t>
    </rPh>
    <rPh sb="10" eb="13">
      <t>トウキョウエキ</t>
    </rPh>
    <rPh sb="14" eb="17">
      <t>モリオカエキ</t>
    </rPh>
    <rPh sb="19" eb="22">
      <t>シンカンセン</t>
    </rPh>
    <phoneticPr fontId="3"/>
  </si>
  <si>
    <t>10月27日（金）～10月30日（月）</t>
    <rPh sb="2" eb="3">
      <t>ツキ</t>
    </rPh>
    <rPh sb="5" eb="6">
      <t>ヒ</t>
    </rPh>
    <rPh sb="7" eb="8">
      <t>キン</t>
    </rPh>
    <rPh sb="12" eb="13">
      <t>ガツ</t>
    </rPh>
    <rPh sb="15" eb="16">
      <t>ヒ</t>
    </rPh>
    <rPh sb="17" eb="18">
      <t>ゲツ</t>
    </rPh>
    <phoneticPr fontId="3"/>
  </si>
  <si>
    <r>
      <rPr>
        <b/>
        <sz val="12"/>
        <color theme="1"/>
        <rFont val="BIZ UDPゴシック"/>
        <family val="3"/>
        <charset val="128"/>
      </rPr>
      <t>10月30日（月）</t>
    </r>
    <r>
      <rPr>
        <sz val="12"/>
        <color theme="1"/>
        <rFont val="BIZ UDPゴシック"/>
        <family val="3"/>
        <charset val="128"/>
      </rPr>
      <t xml:space="preserve">
松山空港～羽田空港
（航空機）</t>
    </r>
    <rPh sb="2" eb="3">
      <t>ガツ</t>
    </rPh>
    <rPh sb="5" eb="6">
      <t>ヒ</t>
    </rPh>
    <rPh sb="7" eb="8">
      <t>ゲツ</t>
    </rPh>
    <rPh sb="10" eb="12">
      <t>マツヤマ</t>
    </rPh>
    <rPh sb="12" eb="14">
      <t>クウコウ</t>
    </rPh>
    <rPh sb="15" eb="17">
      <t>ハネダ</t>
    </rPh>
    <rPh sb="17" eb="19">
      <t>クウコウ</t>
    </rPh>
    <rPh sb="21" eb="24">
      <t>コウクウキ</t>
    </rPh>
    <phoneticPr fontId="3"/>
  </si>
  <si>
    <r>
      <rPr>
        <b/>
        <sz val="12"/>
        <color theme="1"/>
        <rFont val="BIZ UDPゴシック"/>
        <family val="3"/>
        <charset val="128"/>
      </rPr>
      <t>10月30日（月）</t>
    </r>
    <r>
      <rPr>
        <sz val="12"/>
        <color theme="1"/>
        <rFont val="BIZ UDPゴシック"/>
        <family val="3"/>
        <charset val="128"/>
      </rPr>
      <t xml:space="preserve">
羽田空港～東京駅
（貸切バス）</t>
    </r>
    <rPh sb="2" eb="3">
      <t>ガツ</t>
    </rPh>
    <rPh sb="5" eb="6">
      <t>ヒ</t>
    </rPh>
    <rPh sb="7" eb="8">
      <t>ゲツ</t>
    </rPh>
    <rPh sb="15" eb="18">
      <t>トウキョウエキ</t>
    </rPh>
    <rPh sb="18" eb="19">
      <t>メイエキ</t>
    </rPh>
    <phoneticPr fontId="3"/>
  </si>
  <si>
    <r>
      <rPr>
        <b/>
        <sz val="12"/>
        <color theme="1"/>
        <rFont val="BIZ UDPゴシック"/>
        <family val="3"/>
        <charset val="128"/>
      </rPr>
      <t>10月30日（月）</t>
    </r>
    <r>
      <rPr>
        <sz val="12"/>
        <color theme="1"/>
        <rFont val="BIZ UDPゴシック"/>
        <family val="3"/>
        <charset val="128"/>
      </rPr>
      <t xml:space="preserve">
東京駅～盛岡駅
（新幹線）</t>
    </r>
    <rPh sb="2" eb="3">
      <t>ガツ</t>
    </rPh>
    <rPh sb="5" eb="6">
      <t>ニチ</t>
    </rPh>
    <rPh sb="7" eb="8">
      <t>ゲツ</t>
    </rPh>
    <rPh sb="10" eb="13">
      <t>トウキョウエキ</t>
    </rPh>
    <rPh sb="14" eb="17">
      <t>モリオカエキ</t>
    </rPh>
    <rPh sb="19" eb="22">
      <t>シンカンセン</t>
    </rPh>
    <phoneticPr fontId="3"/>
  </si>
  <si>
    <t>10月27日（金）～11月1日（水）</t>
    <rPh sb="2" eb="3">
      <t>ツキ</t>
    </rPh>
    <rPh sb="5" eb="6">
      <t>ヒ</t>
    </rPh>
    <rPh sb="7" eb="8">
      <t>キン</t>
    </rPh>
    <rPh sb="12" eb="13">
      <t>ガツ</t>
    </rPh>
    <rPh sb="14" eb="15">
      <t>ヒ</t>
    </rPh>
    <rPh sb="16" eb="17">
      <t>スイ</t>
    </rPh>
    <phoneticPr fontId="3"/>
  </si>
  <si>
    <r>
      <rPr>
        <b/>
        <sz val="12"/>
        <color theme="1"/>
        <rFont val="BIZ UDPゴシック"/>
        <family val="3"/>
        <charset val="128"/>
      </rPr>
      <t>11月1日（水）</t>
    </r>
    <r>
      <rPr>
        <sz val="12"/>
        <color theme="1"/>
        <rFont val="BIZ UDPゴシック"/>
        <family val="3"/>
        <charset val="128"/>
      </rPr>
      <t xml:space="preserve">
松山空港～羽田空港
（航空機）</t>
    </r>
    <rPh sb="2" eb="3">
      <t>ガツ</t>
    </rPh>
    <rPh sb="4" eb="5">
      <t>ヒ</t>
    </rPh>
    <rPh sb="6" eb="7">
      <t>スイ</t>
    </rPh>
    <rPh sb="9" eb="11">
      <t>マツヤマ</t>
    </rPh>
    <rPh sb="11" eb="13">
      <t>クウコウ</t>
    </rPh>
    <rPh sb="14" eb="16">
      <t>ハネダ</t>
    </rPh>
    <rPh sb="16" eb="18">
      <t>クウコウ</t>
    </rPh>
    <rPh sb="20" eb="23">
      <t>コウクウキ</t>
    </rPh>
    <phoneticPr fontId="3"/>
  </si>
  <si>
    <r>
      <rPr>
        <b/>
        <sz val="12"/>
        <color theme="1"/>
        <rFont val="BIZ UDPゴシック"/>
        <family val="3"/>
        <charset val="128"/>
      </rPr>
      <t>11月1日（水）</t>
    </r>
    <r>
      <rPr>
        <sz val="12"/>
        <color theme="1"/>
        <rFont val="BIZ UDPゴシック"/>
        <family val="3"/>
        <charset val="128"/>
      </rPr>
      <t xml:space="preserve">
羽田空港～東京駅
（電車等）</t>
    </r>
    <rPh sb="14" eb="17">
      <t>トウキョウエキ</t>
    </rPh>
    <rPh sb="17" eb="18">
      <t>メイエキ</t>
    </rPh>
    <rPh sb="19" eb="21">
      <t>デンシャ</t>
    </rPh>
    <rPh sb="21" eb="22">
      <t>トウ</t>
    </rPh>
    <phoneticPr fontId="3"/>
  </si>
  <si>
    <r>
      <rPr>
        <b/>
        <sz val="12"/>
        <color theme="1"/>
        <rFont val="BIZ UDPゴシック"/>
        <family val="3"/>
        <charset val="128"/>
      </rPr>
      <t>11月1日（水）</t>
    </r>
    <r>
      <rPr>
        <sz val="12"/>
        <color theme="1"/>
        <rFont val="BIZ UDPゴシック"/>
        <family val="3"/>
        <charset val="128"/>
      </rPr>
      <t xml:space="preserve">
東京駅～盛岡駅
（新幹線）</t>
    </r>
    <rPh sb="9" eb="12">
      <t>トウキョウエキ</t>
    </rPh>
    <rPh sb="13" eb="16">
      <t>モリオカエキ</t>
    </rPh>
    <rPh sb="18" eb="21">
      <t>シンカンセン</t>
    </rPh>
    <phoneticPr fontId="3"/>
  </si>
  <si>
    <t>宿泊については、宿泊・輸送センターを通じて手配する予定であることから、定額としていること（Fランク：13,000円を予定）。但し、配宿先によっては別ランクとなる可能性が</t>
    <rPh sb="0" eb="2">
      <t>シュクハク</t>
    </rPh>
    <rPh sb="8" eb="10">
      <t>シュクハク</t>
    </rPh>
    <rPh sb="11" eb="13">
      <t>ユソウ</t>
    </rPh>
    <rPh sb="18" eb="19">
      <t>ツウ</t>
    </rPh>
    <rPh sb="21" eb="23">
      <t>テハイ</t>
    </rPh>
    <rPh sb="25" eb="27">
      <t>ヨテイ</t>
    </rPh>
    <rPh sb="35" eb="37">
      <t>テイガク</t>
    </rPh>
    <rPh sb="56" eb="57">
      <t>エン</t>
    </rPh>
    <rPh sb="58" eb="60">
      <t>ヨテイ</t>
    </rPh>
    <rPh sb="62" eb="63">
      <t>タダ</t>
    </rPh>
    <rPh sb="65" eb="66">
      <t>ハイ</t>
    </rPh>
    <rPh sb="66" eb="67">
      <t>シュク</t>
    </rPh>
    <rPh sb="67" eb="68">
      <t>サキ</t>
    </rPh>
    <rPh sb="73" eb="74">
      <t>ベツ</t>
    </rPh>
    <phoneticPr fontId="7"/>
  </si>
  <si>
    <t>弁当は、出発日は受託業者、大会期間中は宿泊・輸送センターで手配する。</t>
    <rPh sb="0" eb="2">
      <t>ベントウ</t>
    </rPh>
    <rPh sb="4" eb="6">
      <t>シュッパツ</t>
    </rPh>
    <rPh sb="6" eb="7">
      <t>ヒ</t>
    </rPh>
    <rPh sb="8" eb="10">
      <t>ジュタク</t>
    </rPh>
    <rPh sb="10" eb="12">
      <t>ギョウシャ</t>
    </rPh>
    <rPh sb="13" eb="15">
      <t>タイカイ</t>
    </rPh>
    <rPh sb="15" eb="17">
      <t>キカン</t>
    </rPh>
    <rPh sb="17" eb="18">
      <t>チュウ</t>
    </rPh>
    <rPh sb="19" eb="21">
      <t>シュクハク</t>
    </rPh>
    <rPh sb="22" eb="24">
      <t>ユソウ</t>
    </rPh>
    <rPh sb="29" eb="31">
      <t>テハイ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</si>
</sst>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名&quot;"/>
  </numFmts>
  <fonts count="11" x14ac:knownFonts="1">
    <font>
      <sz val="11"/>
      <color theme="1"/>
      <name val="游ゴシック"/>
      <family val="2"/>
      <charset val="128"/>
      <scheme val="minor"/>
    </font>
    <font>
      <sz val="11"/>
      <color theme="1"/>
      <name val="游ゴシック"/>
      <family val="2"/>
      <charset val="128"/>
      <scheme val="minor"/>
    </font>
    <font>
      <sz val="16"/>
      <color theme="1"/>
      <name val="BIZ UDゴシック"/>
      <family val="3"/>
      <charset val="128"/>
    </font>
    <font>
      <sz val="6"/>
      <name val="游ゴシック"/>
      <family val="2"/>
      <charset val="128"/>
      <scheme val="minor"/>
    </font>
    <font>
      <sz val="12"/>
      <color theme="1"/>
      <name val="BIZ UDPゴシック"/>
      <family val="3"/>
      <charset val="128"/>
    </font>
    <font>
      <b/>
      <sz val="12"/>
      <color theme="1"/>
      <name val="BIZ UDPゴシック"/>
      <family val="3"/>
      <charset val="128"/>
    </font>
    <font>
      <b/>
      <sz val="10"/>
      <color theme="1"/>
      <name val="BIZ UDPゴシック"/>
      <family val="3"/>
      <charset val="128"/>
    </font>
    <font>
      <sz val="6"/>
      <name val="AR丸ゴシック体M"/>
      <family val="3"/>
      <charset val="128"/>
    </font>
    <font>
      <b/>
      <u/>
      <sz val="12"/>
      <color theme="1"/>
      <name val="BIZ UDPゴシック"/>
      <family val="3"/>
      <charset val="128"/>
    </font>
    <font>
      <b/>
      <sz val="11"/>
      <color theme="1"/>
      <name val="BIZ UDPゴシック"/>
      <family val="3"/>
      <charset val="128"/>
    </font>
    <font>
      <sz val="18"/>
      <color theme="1"/>
      <name val="BIZ UDゴシック"/>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s>
  <borders count="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style="thin">
        <color indexed="64"/>
      </right>
      <top style="medium">
        <color indexed="64"/>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medium">
        <color auto="1"/>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medium">
        <color indexed="64"/>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top style="thin">
        <color auto="1"/>
      </top>
      <bottom/>
      <diagonal/>
    </border>
    <border>
      <left style="medium">
        <color auto="1"/>
      </left>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auto="1"/>
      </left>
      <right style="thin">
        <color auto="1"/>
      </right>
      <top style="medium">
        <color auto="1"/>
      </top>
      <bottom style="thin">
        <color auto="1"/>
      </bottom>
      <diagonal/>
    </border>
    <border>
      <left style="thin">
        <color indexed="64"/>
      </left>
      <right/>
      <top style="medium">
        <color indexed="64"/>
      </top>
      <bottom/>
      <diagonal/>
    </border>
    <border>
      <left/>
      <right/>
      <top style="medium">
        <color indexed="64"/>
      </top>
      <bottom/>
      <diagonal/>
    </border>
    <border>
      <left style="medium">
        <color auto="1"/>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auto="1"/>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auto="1"/>
      </top>
      <bottom style="thin">
        <color auto="1"/>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auto="1"/>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right style="medium">
        <color indexed="64"/>
      </right>
      <top style="thin">
        <color indexed="64"/>
      </top>
      <bottom style="hair">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diagonalUp="1">
      <left style="medium">
        <color auto="1"/>
      </left>
      <right/>
      <top style="medium">
        <color indexed="64"/>
      </top>
      <bottom/>
      <diagonal style="thin">
        <color auto="1"/>
      </diagonal>
    </border>
    <border diagonalUp="1">
      <left style="medium">
        <color auto="1"/>
      </left>
      <right/>
      <top/>
      <bottom style="thin">
        <color auto="1"/>
      </bottom>
      <diagonal style="thin">
        <color auto="1"/>
      </diagonal>
    </border>
    <border diagonalUp="1">
      <left style="medium">
        <color auto="1"/>
      </left>
      <right/>
      <top style="thin">
        <color auto="1"/>
      </top>
      <bottom/>
      <diagonal style="thin">
        <color auto="1"/>
      </diagonal>
    </border>
    <border diagonalUp="1">
      <left style="medium">
        <color auto="1"/>
      </left>
      <right/>
      <top/>
      <bottom/>
      <diagonal style="thin">
        <color auto="1"/>
      </diagonal>
    </border>
    <border diagonalUp="1">
      <left style="medium">
        <color auto="1"/>
      </left>
      <right/>
      <top/>
      <bottom style="medium">
        <color indexed="64"/>
      </bottom>
      <diagonal style="thin">
        <color auto="1"/>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auto="1"/>
      </left>
      <right/>
      <top style="medium">
        <color indexed="64"/>
      </top>
      <bottom style="hair">
        <color indexed="64"/>
      </bottom>
      <diagonal style="thin">
        <color auto="1"/>
      </diagonal>
    </border>
    <border>
      <left style="thin">
        <color indexed="64"/>
      </left>
      <right style="thin">
        <color indexed="64"/>
      </right>
      <top/>
      <bottom/>
      <diagonal/>
    </border>
    <border diagonalUp="1">
      <left style="medium">
        <color auto="1"/>
      </left>
      <right/>
      <top style="hair">
        <color auto="1"/>
      </top>
      <bottom style="hair">
        <color auto="1"/>
      </bottom>
      <diagonal style="thin">
        <color auto="1"/>
      </diagonal>
    </border>
    <border>
      <left style="thin">
        <color indexed="64"/>
      </left>
      <right/>
      <top style="thin">
        <color indexed="64"/>
      </top>
      <bottom style="hair">
        <color indexed="64"/>
      </bottom>
      <diagonal/>
    </border>
    <border diagonalUp="1">
      <left style="medium">
        <color auto="1"/>
      </left>
      <right/>
      <top style="thin">
        <color auto="1"/>
      </top>
      <bottom style="hair">
        <color auto="1"/>
      </bottom>
      <diagonal style="thin">
        <color auto="1"/>
      </diagonal>
    </border>
    <border>
      <left style="thin">
        <color auto="1"/>
      </left>
      <right/>
      <top style="thin">
        <color auto="1"/>
      </top>
      <bottom style="thin">
        <color auto="1"/>
      </bottom>
      <diagonal/>
    </border>
    <border diagonalUp="1">
      <left style="medium">
        <color auto="1"/>
      </left>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248">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lignment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0" fontId="5" fillId="2" borderId="8" xfId="0" applyFont="1" applyFill="1" applyBorder="1" applyAlignment="1">
      <alignment horizontal="center" vertical="center"/>
    </xf>
    <xf numFmtId="0" fontId="5" fillId="0" borderId="0" xfId="0" applyFont="1">
      <alignment vertical="center"/>
    </xf>
    <xf numFmtId="0" fontId="4" fillId="0" borderId="9" xfId="0" applyFont="1" applyBorder="1">
      <alignment vertical="center"/>
    </xf>
    <xf numFmtId="0" fontId="4" fillId="0" borderId="0" xfId="0" applyFont="1" applyAlignment="1">
      <alignment horizontal="left" vertical="center" shrinkToFit="1"/>
    </xf>
    <xf numFmtId="0" fontId="4" fillId="0" borderId="10" xfId="0" applyFont="1" applyBorder="1" applyAlignment="1">
      <alignment horizontal="left" vertical="center"/>
    </xf>
    <xf numFmtId="0" fontId="4" fillId="3" borderId="0" xfId="0" applyFont="1" applyFill="1" applyAlignment="1">
      <alignment horizontal="center" vertical="center"/>
    </xf>
    <xf numFmtId="0" fontId="4" fillId="3" borderId="13" xfId="0" applyFont="1" applyFill="1" applyBorder="1" applyAlignment="1">
      <alignment horizontal="center" vertical="center"/>
    </xf>
    <xf numFmtId="177" fontId="4" fillId="3" borderId="0" xfId="0" applyNumberFormat="1" applyFont="1" applyFill="1" applyAlignment="1">
      <alignment horizontal="right" vertical="center"/>
    </xf>
    <xf numFmtId="177" fontId="4" fillId="3" borderId="9" xfId="0" applyNumberFormat="1" applyFont="1" applyFill="1" applyBorder="1" applyAlignment="1">
      <alignment horizontal="right" vertical="center"/>
    </xf>
    <xf numFmtId="176" fontId="4" fillId="3" borderId="20" xfId="0" applyNumberFormat="1" applyFont="1" applyFill="1" applyBorder="1" applyAlignment="1">
      <alignment horizontal="right" vertical="center"/>
    </xf>
    <xf numFmtId="0" fontId="4" fillId="3" borderId="21" xfId="0" applyFont="1" applyFill="1" applyBorder="1" applyAlignment="1">
      <alignment horizontal="center" vertical="center"/>
    </xf>
    <xf numFmtId="176" fontId="4" fillId="3" borderId="22" xfId="0" applyNumberFormat="1" applyFont="1" applyFill="1" applyBorder="1" applyAlignment="1">
      <alignment horizontal="right" vertical="center"/>
    </xf>
    <xf numFmtId="0" fontId="4" fillId="3" borderId="23" xfId="0" applyFont="1" applyFill="1" applyBorder="1" applyAlignment="1">
      <alignment horizontal="center" vertical="center"/>
    </xf>
    <xf numFmtId="0" fontId="4" fillId="0" borderId="0" xfId="0" applyFont="1" applyAlignment="1">
      <alignment vertical="center" shrinkToFit="1"/>
    </xf>
    <xf numFmtId="0" fontId="4" fillId="4" borderId="35" xfId="0" applyFont="1" applyFill="1" applyBorder="1">
      <alignment vertical="center"/>
    </xf>
    <xf numFmtId="176" fontId="4" fillId="4" borderId="36" xfId="0" applyNumberFormat="1" applyFont="1" applyFill="1" applyBorder="1" applyAlignment="1">
      <alignment horizontal="right" vertical="center"/>
    </xf>
    <xf numFmtId="0" fontId="4" fillId="4" borderId="37" xfId="0" applyFont="1" applyFill="1" applyBorder="1" applyAlignment="1">
      <alignment horizontal="center" vertical="center"/>
    </xf>
    <xf numFmtId="176" fontId="4" fillId="4" borderId="38" xfId="0" applyNumberFormat="1" applyFont="1" applyFill="1" applyBorder="1" applyAlignment="1">
      <alignment horizontal="right" vertical="center"/>
    </xf>
    <xf numFmtId="0" fontId="4" fillId="4" borderId="39" xfId="0" applyFont="1" applyFill="1" applyBorder="1" applyAlignment="1">
      <alignment horizontal="center" vertical="center"/>
    </xf>
    <xf numFmtId="177" fontId="4" fillId="4" borderId="40" xfId="0" applyNumberFormat="1" applyFont="1" applyFill="1" applyBorder="1" applyAlignment="1">
      <alignment horizontal="right"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lignment vertical="center"/>
    </xf>
    <xf numFmtId="176" fontId="4" fillId="4" borderId="44" xfId="0" applyNumberFormat="1" applyFont="1" applyFill="1" applyBorder="1" applyAlignment="1">
      <alignment horizontal="right" vertical="center"/>
    </xf>
    <xf numFmtId="0" fontId="4" fillId="4" borderId="45" xfId="0" applyFont="1" applyFill="1" applyBorder="1" applyAlignment="1">
      <alignment horizontal="center" vertical="center"/>
    </xf>
    <xf numFmtId="176" fontId="4" fillId="4" borderId="46" xfId="0" applyNumberFormat="1" applyFont="1" applyFill="1" applyBorder="1" applyAlignment="1">
      <alignment horizontal="right" vertical="center"/>
    </xf>
    <xf numFmtId="0" fontId="4" fillId="4" borderId="47" xfId="0" applyFont="1" applyFill="1" applyBorder="1" applyAlignment="1">
      <alignment horizontal="center" vertical="center"/>
    </xf>
    <xf numFmtId="177" fontId="4" fillId="4" borderId="37" xfId="0" applyNumberFormat="1" applyFont="1" applyFill="1" applyBorder="1" applyAlignment="1">
      <alignment horizontal="right" vertical="center"/>
    </xf>
    <xf numFmtId="177" fontId="4" fillId="4" borderId="38" xfId="0" applyNumberFormat="1" applyFont="1" applyFill="1" applyBorder="1" applyAlignment="1">
      <alignment horizontal="right" vertical="center"/>
    </xf>
    <xf numFmtId="0" fontId="4" fillId="4" borderId="48" xfId="0" applyFont="1" applyFill="1" applyBorder="1">
      <alignment vertical="center"/>
    </xf>
    <xf numFmtId="176" fontId="4" fillId="4" borderId="49" xfId="0" applyNumberFormat="1" applyFont="1" applyFill="1" applyBorder="1" applyAlignment="1">
      <alignment horizontal="right" vertical="center"/>
    </xf>
    <xf numFmtId="0" fontId="4" fillId="4" borderId="50" xfId="0" applyFont="1" applyFill="1" applyBorder="1" applyAlignment="1">
      <alignment horizontal="center" vertical="center"/>
    </xf>
    <xf numFmtId="176" fontId="4" fillId="4" borderId="51" xfId="0" applyNumberFormat="1" applyFont="1" applyFill="1" applyBorder="1" applyAlignment="1">
      <alignment horizontal="right" vertical="center"/>
    </xf>
    <xf numFmtId="0" fontId="4" fillId="4" borderId="52" xfId="0" applyFont="1" applyFill="1" applyBorder="1" applyAlignment="1">
      <alignment horizontal="center" vertical="center"/>
    </xf>
    <xf numFmtId="177" fontId="4" fillId="4" borderId="0" xfId="0" applyNumberFormat="1" applyFont="1" applyFill="1" applyAlignment="1">
      <alignment horizontal="right" vertical="center"/>
    </xf>
    <xf numFmtId="0" fontId="4" fillId="4" borderId="53" xfId="0" applyFont="1" applyFill="1" applyBorder="1" applyAlignment="1">
      <alignment horizontal="center" vertical="center"/>
    </xf>
    <xf numFmtId="177" fontId="4" fillId="4" borderId="9" xfId="0" applyNumberFormat="1" applyFont="1" applyFill="1" applyBorder="1" applyAlignment="1">
      <alignment horizontal="right" vertical="center"/>
    </xf>
    <xf numFmtId="0" fontId="4" fillId="4" borderId="54" xfId="0" applyFont="1" applyFill="1" applyBorder="1" applyAlignment="1">
      <alignment horizontal="center" vertical="center"/>
    </xf>
    <xf numFmtId="0" fontId="4" fillId="3" borderId="55" xfId="0" applyFont="1" applyFill="1" applyBorder="1">
      <alignment vertical="center"/>
    </xf>
    <xf numFmtId="176" fontId="4" fillId="3" borderId="36" xfId="0" applyNumberFormat="1" applyFont="1" applyFill="1" applyBorder="1" applyAlignment="1">
      <alignment horizontal="right" vertical="center"/>
    </xf>
    <xf numFmtId="0" fontId="4" fillId="3" borderId="37" xfId="0" applyFont="1" applyFill="1" applyBorder="1" applyAlignment="1">
      <alignment horizontal="center" vertical="center"/>
    </xf>
    <xf numFmtId="176" fontId="4" fillId="3" borderId="38" xfId="0" applyNumberFormat="1" applyFont="1" applyFill="1" applyBorder="1" applyAlignment="1">
      <alignment horizontal="right" vertical="center"/>
    </xf>
    <xf numFmtId="0" fontId="4" fillId="3" borderId="39" xfId="0" applyFont="1" applyFill="1" applyBorder="1" applyAlignment="1">
      <alignment horizontal="center" vertical="center"/>
    </xf>
    <xf numFmtId="177" fontId="4" fillId="3" borderId="56" xfId="0" applyNumberFormat="1" applyFont="1" applyFill="1" applyBorder="1" applyAlignment="1">
      <alignment horizontal="right" vertical="center"/>
    </xf>
    <xf numFmtId="0" fontId="4" fillId="3" borderId="57" xfId="0" applyFont="1" applyFill="1" applyBorder="1" applyAlignment="1">
      <alignment horizontal="center" vertical="center"/>
    </xf>
    <xf numFmtId="0" fontId="4" fillId="3" borderId="58" xfId="0" applyFont="1" applyFill="1" applyBorder="1" applyAlignment="1">
      <alignment horizontal="center" vertical="center"/>
    </xf>
    <xf numFmtId="177" fontId="4" fillId="3" borderId="59" xfId="0" applyNumberFormat="1" applyFont="1" applyFill="1" applyBorder="1" applyAlignment="1">
      <alignment horizontal="right" vertical="center"/>
    </xf>
    <xf numFmtId="0" fontId="4" fillId="3" borderId="60" xfId="0" applyFont="1" applyFill="1" applyBorder="1" applyAlignment="1">
      <alignment horizontal="center" vertical="center"/>
    </xf>
    <xf numFmtId="0" fontId="4" fillId="3" borderId="61" xfId="0" applyFont="1" applyFill="1" applyBorder="1" applyAlignment="1">
      <alignment horizontal="center" vertical="center"/>
    </xf>
    <xf numFmtId="176" fontId="4" fillId="4" borderId="20" xfId="0" applyNumberFormat="1" applyFont="1" applyFill="1" applyBorder="1" applyAlignment="1">
      <alignment horizontal="right" vertical="center"/>
    </xf>
    <xf numFmtId="0" fontId="4" fillId="4" borderId="21" xfId="0" applyFont="1" applyFill="1" applyBorder="1" applyAlignment="1">
      <alignment horizontal="center" vertical="center"/>
    </xf>
    <xf numFmtId="176" fontId="4" fillId="4" borderId="22" xfId="0" applyNumberFormat="1" applyFont="1" applyFill="1" applyBorder="1" applyAlignment="1">
      <alignment horizontal="right" vertical="center"/>
    </xf>
    <xf numFmtId="0" fontId="4" fillId="4" borderId="23" xfId="0" applyFont="1" applyFill="1" applyBorder="1" applyAlignment="1">
      <alignment horizontal="center" vertical="center"/>
    </xf>
    <xf numFmtId="177" fontId="4" fillId="4" borderId="59" xfId="0" applyNumberFormat="1" applyFont="1" applyFill="1" applyBorder="1" applyAlignment="1">
      <alignment horizontal="right" vertical="center"/>
    </xf>
    <xf numFmtId="0" fontId="4" fillId="4" borderId="60" xfId="0" applyFont="1" applyFill="1" applyBorder="1" applyAlignment="1">
      <alignment horizontal="center" vertical="center"/>
    </xf>
    <xf numFmtId="0" fontId="4" fillId="4" borderId="61" xfId="0" applyFont="1" applyFill="1" applyBorder="1" applyAlignment="1">
      <alignment horizontal="center" vertical="center"/>
    </xf>
    <xf numFmtId="176" fontId="4" fillId="5" borderId="20" xfId="0" applyNumberFormat="1" applyFont="1" applyFill="1" applyBorder="1" applyAlignment="1">
      <alignment horizontal="right" vertical="center"/>
    </xf>
    <xf numFmtId="0" fontId="4" fillId="5" borderId="21" xfId="0" applyFont="1" applyFill="1" applyBorder="1" applyAlignment="1">
      <alignment horizontal="center" vertical="center"/>
    </xf>
    <xf numFmtId="176" fontId="4" fillId="5" borderId="22" xfId="0" applyNumberFormat="1" applyFont="1" applyFill="1" applyBorder="1" applyAlignment="1">
      <alignment horizontal="right" vertical="center"/>
    </xf>
    <xf numFmtId="0" fontId="4" fillId="5" borderId="23" xfId="0" applyFont="1" applyFill="1" applyBorder="1" applyAlignment="1">
      <alignment horizontal="center" vertical="center"/>
    </xf>
    <xf numFmtId="177" fontId="4" fillId="5" borderId="59" xfId="0" applyNumberFormat="1" applyFont="1" applyFill="1" applyBorder="1" applyAlignment="1">
      <alignment horizontal="right" vertical="center"/>
    </xf>
    <xf numFmtId="0" fontId="4" fillId="5" borderId="60" xfId="0" applyFont="1" applyFill="1" applyBorder="1" applyAlignment="1">
      <alignment horizontal="center" vertical="center"/>
    </xf>
    <xf numFmtId="0" fontId="4" fillId="5" borderId="61" xfId="0" applyFont="1" applyFill="1" applyBorder="1" applyAlignment="1">
      <alignment horizontal="center" vertical="center"/>
    </xf>
    <xf numFmtId="0" fontId="4" fillId="3" borderId="20" xfId="0" applyFont="1" applyFill="1" applyBorder="1" applyAlignment="1">
      <alignment horizontal="left" vertical="center"/>
    </xf>
    <xf numFmtId="0" fontId="4" fillId="3" borderId="62" xfId="0" applyFont="1" applyFill="1" applyBorder="1">
      <alignment vertical="center"/>
    </xf>
    <xf numFmtId="0" fontId="4" fillId="0" borderId="25" xfId="0" applyFont="1" applyBorder="1">
      <alignment vertical="center"/>
    </xf>
    <xf numFmtId="176" fontId="5" fillId="6" borderId="20" xfId="0" applyNumberFormat="1" applyFont="1" applyFill="1" applyBorder="1">
      <alignment vertical="center"/>
    </xf>
    <xf numFmtId="0" fontId="5" fillId="6" borderId="21" xfId="0" applyFont="1" applyFill="1" applyBorder="1" applyAlignment="1">
      <alignment horizontal="center" vertical="center"/>
    </xf>
    <xf numFmtId="176" fontId="5" fillId="6" borderId="22" xfId="0" applyNumberFormat="1" applyFont="1" applyFill="1" applyBorder="1">
      <alignment vertical="center"/>
    </xf>
    <xf numFmtId="0" fontId="5" fillId="6" borderId="23" xfId="0" applyFont="1" applyFill="1" applyBorder="1" applyAlignment="1">
      <alignment horizontal="center" vertical="center"/>
    </xf>
    <xf numFmtId="177" fontId="5" fillId="6" borderId="0" xfId="0" applyNumberFormat="1" applyFont="1" applyFill="1">
      <alignment vertical="center"/>
    </xf>
    <xf numFmtId="0" fontId="5" fillId="6" borderId="0" xfId="0" applyFont="1" applyFill="1" applyAlignment="1">
      <alignment horizontal="center" vertical="center"/>
    </xf>
    <xf numFmtId="177" fontId="5" fillId="6" borderId="9" xfId="0" applyNumberFormat="1" applyFont="1" applyFill="1" applyBorder="1">
      <alignment vertical="center"/>
    </xf>
    <xf numFmtId="0" fontId="5" fillId="6" borderId="13" xfId="0" applyFont="1" applyFill="1" applyBorder="1" applyAlignment="1">
      <alignment horizontal="center" vertical="center"/>
    </xf>
    <xf numFmtId="177" fontId="4" fillId="3" borderId="22" xfId="0" applyNumberFormat="1" applyFont="1" applyFill="1" applyBorder="1" applyAlignment="1">
      <alignment horizontal="right" vertical="center"/>
    </xf>
    <xf numFmtId="0" fontId="4" fillId="0" borderId="10" xfId="0" applyFont="1" applyBorder="1" applyAlignment="1">
      <alignment horizontal="center" vertical="center"/>
    </xf>
    <xf numFmtId="177" fontId="4" fillId="4" borderId="18" xfId="0" applyNumberFormat="1" applyFont="1" applyFill="1" applyBorder="1" applyAlignment="1">
      <alignment horizontal="right" vertical="center"/>
    </xf>
    <xf numFmtId="177" fontId="4" fillId="5" borderId="0" xfId="0" applyNumberFormat="1" applyFont="1" applyFill="1" applyAlignment="1">
      <alignment horizontal="right" vertical="center"/>
    </xf>
    <xf numFmtId="0" fontId="4" fillId="5" borderId="0" xfId="0" applyFont="1" applyFill="1" applyAlignment="1">
      <alignment horizontal="center" vertical="center"/>
    </xf>
    <xf numFmtId="177" fontId="4" fillId="5" borderId="9" xfId="0" applyNumberFormat="1" applyFont="1" applyFill="1" applyBorder="1" applyAlignment="1">
      <alignment horizontal="right" vertical="center"/>
    </xf>
    <xf numFmtId="0" fontId="4" fillId="5" borderId="13" xfId="0" applyFont="1" applyFill="1" applyBorder="1" applyAlignment="1">
      <alignment horizontal="center" vertical="center"/>
    </xf>
    <xf numFmtId="176" fontId="5" fillId="6" borderId="20" xfId="0" applyNumberFormat="1" applyFont="1" applyFill="1" applyBorder="1" applyAlignment="1">
      <alignment horizontal="right" vertical="center"/>
    </xf>
    <xf numFmtId="0" fontId="4" fillId="6" borderId="21" xfId="0" applyFont="1" applyFill="1" applyBorder="1" applyAlignment="1">
      <alignment horizontal="center" vertical="center"/>
    </xf>
    <xf numFmtId="176" fontId="5" fillId="6" borderId="22" xfId="0" applyNumberFormat="1" applyFont="1" applyFill="1" applyBorder="1" applyAlignment="1">
      <alignment horizontal="right" vertical="center"/>
    </xf>
    <xf numFmtId="0" fontId="4" fillId="6" borderId="23" xfId="0" applyFont="1" applyFill="1" applyBorder="1" applyAlignment="1">
      <alignment horizontal="center" vertical="center"/>
    </xf>
    <xf numFmtId="177" fontId="5" fillId="6" borderId="0" xfId="0" applyNumberFormat="1" applyFont="1" applyFill="1" applyAlignment="1">
      <alignment horizontal="right" vertical="center"/>
    </xf>
    <xf numFmtId="0" fontId="4" fillId="6" borderId="0" xfId="0" applyFont="1" applyFill="1" applyAlignment="1">
      <alignment horizontal="center" vertical="center"/>
    </xf>
    <xf numFmtId="177" fontId="5" fillId="6" borderId="9" xfId="0" applyNumberFormat="1" applyFont="1" applyFill="1" applyBorder="1" applyAlignment="1">
      <alignment horizontal="right" vertical="center"/>
    </xf>
    <xf numFmtId="0" fontId="4" fillId="6" borderId="13" xfId="0" applyFont="1" applyFill="1" applyBorder="1" applyAlignment="1">
      <alignment horizontal="center" vertical="center"/>
    </xf>
    <xf numFmtId="0" fontId="4" fillId="4" borderId="64" xfId="0" applyFont="1" applyFill="1" applyBorder="1">
      <alignment vertical="center"/>
    </xf>
    <xf numFmtId="0" fontId="4" fillId="4" borderId="65" xfId="0" applyFont="1" applyFill="1" applyBorder="1">
      <alignment vertical="center"/>
    </xf>
    <xf numFmtId="0" fontId="4" fillId="4" borderId="66" xfId="0" applyFont="1" applyFill="1" applyBorder="1">
      <alignment vertical="center"/>
    </xf>
    <xf numFmtId="176" fontId="4" fillId="4" borderId="67" xfId="0" applyNumberFormat="1" applyFont="1" applyFill="1" applyBorder="1" applyAlignment="1">
      <alignment horizontal="right" vertical="center"/>
    </xf>
    <xf numFmtId="0" fontId="4" fillId="4" borderId="65" xfId="0" applyFont="1" applyFill="1" applyBorder="1" applyAlignment="1">
      <alignment horizontal="center" vertical="center"/>
    </xf>
    <xf numFmtId="177" fontId="5" fillId="4" borderId="64" xfId="0" applyNumberFormat="1" applyFont="1" applyFill="1" applyBorder="1">
      <alignment vertical="center"/>
    </xf>
    <xf numFmtId="0" fontId="4" fillId="4" borderId="68" xfId="0" applyFont="1" applyFill="1" applyBorder="1" applyAlignment="1">
      <alignment horizontal="center" vertical="center"/>
    </xf>
    <xf numFmtId="177" fontId="5" fillId="4" borderId="65" xfId="0" applyNumberFormat="1" applyFont="1" applyFill="1" applyBorder="1">
      <alignment vertical="center"/>
    </xf>
    <xf numFmtId="56" fontId="6" fillId="7" borderId="69" xfId="0" applyNumberFormat="1" applyFont="1" applyFill="1" applyBorder="1" applyAlignment="1">
      <alignment horizontal="center" vertical="center" wrapText="1" shrinkToFit="1"/>
    </xf>
    <xf numFmtId="0" fontId="4" fillId="0" borderId="29" xfId="0" applyFont="1" applyBorder="1">
      <alignment vertical="center"/>
    </xf>
    <xf numFmtId="0" fontId="4" fillId="0" borderId="28" xfId="0" applyFont="1" applyBorder="1" applyAlignment="1">
      <alignment horizontal="left" vertical="center"/>
    </xf>
    <xf numFmtId="177" fontId="4" fillId="3" borderId="74" xfId="0" applyNumberFormat="1" applyFont="1" applyFill="1" applyBorder="1" applyAlignment="1">
      <alignment horizontal="right" vertical="center"/>
    </xf>
    <xf numFmtId="0" fontId="4" fillId="0" borderId="9" xfId="0" applyFont="1" applyBorder="1" applyAlignment="1">
      <alignment horizontal="left" vertical="top"/>
    </xf>
    <xf numFmtId="0" fontId="4" fillId="4" borderId="78" xfId="0" applyFont="1" applyFill="1" applyBorder="1">
      <alignment vertical="center"/>
    </xf>
    <xf numFmtId="176" fontId="4" fillId="4" borderId="79" xfId="0" applyNumberFormat="1" applyFont="1" applyFill="1" applyBorder="1" applyAlignment="1">
      <alignment horizontal="right" vertical="center"/>
    </xf>
    <xf numFmtId="176" fontId="4" fillId="4" borderId="40" xfId="0" applyNumberFormat="1" applyFont="1" applyFill="1" applyBorder="1" applyAlignment="1">
      <alignment horizontal="right" vertical="center"/>
    </xf>
    <xf numFmtId="177" fontId="4" fillId="4" borderId="80" xfId="0" applyNumberFormat="1" applyFont="1" applyFill="1" applyBorder="1" applyAlignment="1">
      <alignment horizontal="right" vertical="center"/>
    </xf>
    <xf numFmtId="177" fontId="4" fillId="4" borderId="82" xfId="0" applyNumberFormat="1" applyFont="1" applyFill="1" applyBorder="1" applyAlignment="1">
      <alignment horizontal="right" vertical="center"/>
    </xf>
    <xf numFmtId="177" fontId="4" fillId="4" borderId="46" xfId="0" applyNumberFormat="1" applyFont="1" applyFill="1" applyBorder="1" applyAlignment="1">
      <alignment horizontal="right" vertical="center"/>
    </xf>
    <xf numFmtId="176" fontId="4" fillId="3" borderId="83" xfId="0" applyNumberFormat="1" applyFont="1" applyFill="1" applyBorder="1" applyAlignment="1">
      <alignment horizontal="right" vertical="center"/>
    </xf>
    <xf numFmtId="176" fontId="4" fillId="3" borderId="56" xfId="0" applyNumberFormat="1" applyFont="1" applyFill="1" applyBorder="1" applyAlignment="1">
      <alignment horizontal="right" vertical="center"/>
    </xf>
    <xf numFmtId="177" fontId="4" fillId="3" borderId="84" xfId="0" applyNumberFormat="1" applyFont="1" applyFill="1" applyBorder="1" applyAlignment="1">
      <alignment horizontal="right" vertical="center"/>
    </xf>
    <xf numFmtId="0" fontId="4" fillId="4" borderId="44" xfId="0" applyFont="1" applyFill="1" applyBorder="1">
      <alignment vertical="center"/>
    </xf>
    <xf numFmtId="176" fontId="4" fillId="4" borderId="12" xfId="0" applyNumberFormat="1" applyFont="1" applyFill="1" applyBorder="1" applyAlignment="1">
      <alignment horizontal="right" vertical="center"/>
    </xf>
    <xf numFmtId="0" fontId="4" fillId="4" borderId="13" xfId="0" applyFont="1" applyFill="1" applyBorder="1" applyAlignment="1">
      <alignment horizontal="center" vertical="center"/>
    </xf>
    <xf numFmtId="177" fontId="4" fillId="4" borderId="75" xfId="0" applyNumberFormat="1" applyFont="1" applyFill="1" applyBorder="1" applyAlignment="1">
      <alignment horizontal="right" vertical="center"/>
    </xf>
    <xf numFmtId="0" fontId="4" fillId="4" borderId="0" xfId="0" applyFont="1" applyFill="1" applyAlignment="1">
      <alignment horizontal="center" vertical="center"/>
    </xf>
    <xf numFmtId="176" fontId="4" fillId="3" borderId="85" xfId="0" applyNumberFormat="1" applyFont="1" applyFill="1" applyBorder="1" applyAlignment="1">
      <alignment horizontal="right" vertical="center"/>
    </xf>
    <xf numFmtId="176" fontId="4" fillId="3" borderId="59" xfId="0" applyNumberFormat="1" applyFont="1" applyFill="1" applyBorder="1" applyAlignment="1">
      <alignment horizontal="right" vertical="center"/>
    </xf>
    <xf numFmtId="177" fontId="4" fillId="3" borderId="86" xfId="0" applyNumberFormat="1" applyFont="1" applyFill="1" applyBorder="1" applyAlignment="1">
      <alignment horizontal="right" vertical="center"/>
    </xf>
    <xf numFmtId="176" fontId="4" fillId="4" borderId="85" xfId="0" applyNumberFormat="1" applyFont="1" applyFill="1" applyBorder="1" applyAlignment="1">
      <alignment horizontal="right" vertical="center"/>
    </xf>
    <xf numFmtId="176" fontId="4" fillId="4" borderId="59" xfId="0" applyNumberFormat="1" applyFont="1" applyFill="1" applyBorder="1" applyAlignment="1">
      <alignment horizontal="right" vertical="center"/>
    </xf>
    <xf numFmtId="177" fontId="4" fillId="4" borderId="86" xfId="0" applyNumberFormat="1" applyFont="1" applyFill="1" applyBorder="1" applyAlignment="1">
      <alignment horizontal="right" vertical="center"/>
    </xf>
    <xf numFmtId="176" fontId="4" fillId="5" borderId="59" xfId="0" applyNumberFormat="1" applyFont="1" applyFill="1" applyBorder="1" applyAlignment="1">
      <alignment horizontal="right" vertical="center"/>
    </xf>
    <xf numFmtId="177" fontId="4" fillId="5" borderId="86" xfId="0" applyNumberFormat="1" applyFont="1" applyFill="1" applyBorder="1" applyAlignment="1">
      <alignment horizontal="right" vertical="center"/>
    </xf>
    <xf numFmtId="176" fontId="5" fillId="6" borderId="21" xfId="0" applyNumberFormat="1" applyFont="1" applyFill="1" applyBorder="1" applyAlignment="1">
      <alignment horizontal="right" vertical="center"/>
    </xf>
    <xf numFmtId="38" fontId="5" fillId="6" borderId="22" xfId="1" applyFont="1" applyFill="1" applyBorder="1">
      <alignment vertical="center"/>
    </xf>
    <xf numFmtId="177" fontId="5" fillId="6" borderId="22" xfId="0" applyNumberFormat="1" applyFont="1" applyFill="1" applyBorder="1" applyAlignment="1">
      <alignment horizontal="right" vertical="center"/>
    </xf>
    <xf numFmtId="0" fontId="4" fillId="8" borderId="2" xfId="0" applyFont="1" applyFill="1" applyBorder="1" applyAlignment="1">
      <alignment horizontal="center" vertical="center"/>
    </xf>
    <xf numFmtId="176" fontId="4" fillId="8" borderId="2" xfId="0" applyNumberFormat="1" applyFont="1" applyFill="1" applyBorder="1" applyAlignment="1">
      <alignment horizontal="right" vertical="center"/>
    </xf>
    <xf numFmtId="38" fontId="5" fillId="8" borderId="2" xfId="1" applyFont="1" applyFill="1" applyBorder="1">
      <alignment vertical="center"/>
    </xf>
    <xf numFmtId="177" fontId="5" fillId="8" borderId="2" xfId="0" applyNumberFormat="1" applyFont="1" applyFill="1" applyBorder="1" applyAlignment="1">
      <alignment horizontal="right" vertical="center"/>
    </xf>
    <xf numFmtId="0" fontId="4" fillId="8" borderId="63" xfId="0" applyFont="1" applyFill="1" applyBorder="1" applyAlignment="1">
      <alignment horizontal="center" vertical="center"/>
    </xf>
    <xf numFmtId="0" fontId="6" fillId="0" borderId="8" xfId="0" applyFont="1" applyBorder="1">
      <alignment vertical="center"/>
    </xf>
    <xf numFmtId="177" fontId="5" fillId="9" borderId="1" xfId="0" applyNumberFormat="1" applyFont="1" applyFill="1" applyBorder="1">
      <alignment vertical="center"/>
    </xf>
    <xf numFmtId="0" fontId="5" fillId="9" borderId="63" xfId="0" applyFont="1" applyFill="1" applyBorder="1">
      <alignment vertical="center"/>
    </xf>
    <xf numFmtId="177" fontId="5" fillId="9" borderId="2" xfId="0" applyNumberFormat="1" applyFont="1" applyFill="1" applyBorder="1">
      <alignment vertical="center"/>
    </xf>
    <xf numFmtId="0" fontId="5" fillId="9" borderId="2" xfId="0" applyFont="1" applyFill="1" applyBorder="1">
      <alignment vertical="center"/>
    </xf>
    <xf numFmtId="49" fontId="4" fillId="0" borderId="0" xfId="0" applyNumberFormat="1" applyFont="1">
      <alignment vertical="center"/>
    </xf>
    <xf numFmtId="49" fontId="8" fillId="0" borderId="0" xfId="0" applyNumberFormat="1" applyFont="1">
      <alignment vertical="center"/>
    </xf>
    <xf numFmtId="0" fontId="4" fillId="8" borderId="1" xfId="0" applyFont="1" applyFill="1" applyBorder="1">
      <alignment vertical="center"/>
    </xf>
    <xf numFmtId="177" fontId="5" fillId="6" borderId="74" xfId="0" applyNumberFormat="1" applyFont="1" applyFill="1" applyBorder="1" applyAlignment="1">
      <alignment horizontal="right" vertical="center"/>
    </xf>
    <xf numFmtId="38" fontId="5" fillId="8" borderId="1" xfId="1" applyFont="1" applyFill="1" applyBorder="1">
      <alignment vertical="center"/>
    </xf>
    <xf numFmtId="176" fontId="4" fillId="5" borderId="85" xfId="0" applyNumberFormat="1" applyFont="1" applyFill="1" applyBorder="1" applyAlignment="1">
      <alignment horizontal="right" vertical="center"/>
    </xf>
    <xf numFmtId="176" fontId="4" fillId="3" borderId="21" xfId="0" applyNumberFormat="1" applyFont="1" applyFill="1" applyBorder="1" applyAlignment="1">
      <alignment horizontal="right" vertical="center"/>
    </xf>
    <xf numFmtId="0" fontId="5" fillId="0" borderId="0" xfId="0" applyFont="1" applyAlignment="1">
      <alignment horizontal="right" vertical="center"/>
    </xf>
    <xf numFmtId="0" fontId="5" fillId="0" borderId="10" xfId="0" applyFont="1" applyBorder="1" applyAlignment="1">
      <alignment horizontal="left" vertical="center"/>
    </xf>
    <xf numFmtId="0" fontId="5" fillId="0" borderId="28" xfId="0" applyFont="1" applyBorder="1" applyAlignment="1">
      <alignment horizontal="right" vertical="center"/>
    </xf>
    <xf numFmtId="0" fontId="5" fillId="0" borderId="71" xfId="0" applyFont="1" applyBorder="1" applyAlignment="1">
      <alignment horizontal="center" vertical="center"/>
    </xf>
    <xf numFmtId="49" fontId="4" fillId="0" borderId="0" xfId="0" applyNumberFormat="1" applyFont="1">
      <alignment vertical="center"/>
    </xf>
    <xf numFmtId="49" fontId="8" fillId="0" borderId="0" xfId="0" applyNumberFormat="1" applyFont="1">
      <alignment vertical="center"/>
    </xf>
    <xf numFmtId="49" fontId="4" fillId="0" borderId="0" xfId="0" applyNumberFormat="1" applyFont="1" applyAlignment="1">
      <alignment horizontal="left" vertical="center"/>
    </xf>
    <xf numFmtId="0" fontId="4" fillId="8" borderId="2" xfId="0" applyFont="1" applyFill="1" applyBorder="1" applyAlignment="1">
      <alignment horizontal="center" vertical="center"/>
    </xf>
    <xf numFmtId="0" fontId="5" fillId="9" borderId="1" xfId="0" applyFont="1" applyFill="1" applyBorder="1" applyAlignment="1">
      <alignment horizontal="right" vertical="center"/>
    </xf>
    <xf numFmtId="0" fontId="5" fillId="9" borderId="2" xfId="0" applyFont="1" applyFill="1" applyBorder="1" applyAlignment="1">
      <alignment horizontal="right" vertical="center"/>
    </xf>
    <xf numFmtId="178" fontId="5" fillId="9" borderId="2" xfId="0" applyNumberFormat="1" applyFont="1" applyFill="1" applyBorder="1" applyAlignment="1">
      <alignment horizontal="center" vertical="center" shrinkToFit="1"/>
    </xf>
    <xf numFmtId="178" fontId="5" fillId="9" borderId="3" xfId="0" applyNumberFormat="1" applyFont="1" applyFill="1" applyBorder="1" applyAlignment="1">
      <alignment horizontal="center" vertical="center" shrinkToFit="1"/>
    </xf>
    <xf numFmtId="0" fontId="5" fillId="9" borderId="5" xfId="0" applyFont="1" applyFill="1" applyBorder="1" applyAlignment="1">
      <alignment horizontal="center" vertical="center"/>
    </xf>
    <xf numFmtId="0" fontId="5" fillId="9" borderId="2" xfId="0" applyFont="1" applyFill="1" applyBorder="1" applyAlignment="1">
      <alignment horizontal="center" vertical="center"/>
    </xf>
    <xf numFmtId="0" fontId="4" fillId="4" borderId="15" xfId="0" applyFont="1" applyFill="1" applyBorder="1" applyAlignment="1">
      <alignment horizontal="left" vertical="center"/>
    </xf>
    <xf numFmtId="0" fontId="4" fillId="4" borderId="85" xfId="0" applyFont="1" applyFill="1" applyBorder="1" applyAlignment="1">
      <alignment horizontal="left" vertical="center"/>
    </xf>
    <xf numFmtId="0" fontId="4" fillId="5" borderId="15" xfId="0" applyFont="1" applyFill="1" applyBorder="1" applyAlignment="1">
      <alignment horizontal="left" vertical="center"/>
    </xf>
    <xf numFmtId="0" fontId="4" fillId="5" borderId="15" xfId="0" applyFont="1" applyFill="1" applyBorder="1">
      <alignment vertical="center"/>
    </xf>
    <xf numFmtId="0" fontId="4" fillId="4" borderId="15"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5" xfId="0" applyFont="1" applyFill="1" applyBorder="1" applyAlignment="1">
      <alignment horizontal="left" vertical="center"/>
    </xf>
    <xf numFmtId="0" fontId="5" fillId="6" borderId="24"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33" xfId="0" applyFont="1" applyFill="1" applyBorder="1" applyAlignment="1">
      <alignment horizontal="center" vertical="center"/>
    </xf>
    <xf numFmtId="177" fontId="4" fillId="3" borderId="22" xfId="0" applyNumberFormat="1" applyFont="1" applyFill="1" applyBorder="1" applyAlignment="1">
      <alignment horizontal="right" vertical="center"/>
    </xf>
    <xf numFmtId="177" fontId="4" fillId="3" borderId="25" xfId="0" applyNumberFormat="1" applyFont="1" applyFill="1" applyBorder="1" applyAlignment="1">
      <alignment horizontal="right" vertical="center"/>
    </xf>
    <xf numFmtId="0" fontId="4" fillId="3" borderId="23" xfId="0" applyFont="1" applyFill="1" applyBorder="1" applyAlignment="1">
      <alignment horizontal="center" vertical="center"/>
    </xf>
    <xf numFmtId="0" fontId="4" fillId="3" borderId="34"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24" xfId="0" applyFont="1" applyFill="1" applyBorder="1" applyAlignment="1">
      <alignment horizontal="center" vertical="center"/>
    </xf>
    <xf numFmtId="0" fontId="4" fillId="3" borderId="85" xfId="0" applyFont="1" applyFill="1" applyBorder="1" applyAlignment="1">
      <alignment horizontal="left" vertical="center"/>
    </xf>
    <xf numFmtId="177" fontId="4" fillId="3" borderId="74" xfId="0" applyNumberFormat="1" applyFont="1" applyFill="1" applyBorder="1" applyAlignment="1">
      <alignment horizontal="right" vertical="center"/>
    </xf>
    <xf numFmtId="177" fontId="4" fillId="3" borderId="73" xfId="0" applyNumberFormat="1" applyFont="1" applyFill="1" applyBorder="1" applyAlignment="1">
      <alignment horizontal="right" vertical="center"/>
    </xf>
    <xf numFmtId="0" fontId="4" fillId="3" borderId="17" xfId="0" applyFont="1" applyFill="1" applyBorder="1" applyAlignment="1">
      <alignment horizontal="center" vertical="center"/>
    </xf>
    <xf numFmtId="177" fontId="4" fillId="3" borderId="18" xfId="0" applyNumberFormat="1" applyFont="1" applyFill="1" applyBorder="1" applyAlignment="1">
      <alignment horizontal="right" vertical="center"/>
    </xf>
    <xf numFmtId="0" fontId="4" fillId="3" borderId="19" xfId="0" applyFont="1" applyFill="1" applyBorder="1" applyAlignment="1">
      <alignment horizontal="center" vertical="center"/>
    </xf>
    <xf numFmtId="0" fontId="4" fillId="3" borderId="31" xfId="0" applyFont="1" applyFill="1" applyBorder="1" applyAlignment="1">
      <alignment horizontal="left" vertical="center" wrapText="1"/>
    </xf>
    <xf numFmtId="176" fontId="4" fillId="3" borderId="20" xfId="0" applyNumberFormat="1" applyFont="1" applyFill="1" applyBorder="1" applyAlignment="1">
      <alignment horizontal="right" vertical="center"/>
    </xf>
    <xf numFmtId="176" fontId="4" fillId="3" borderId="32" xfId="0" applyNumberFormat="1" applyFont="1" applyFill="1" applyBorder="1" applyAlignment="1">
      <alignment horizontal="right" vertical="center"/>
    </xf>
    <xf numFmtId="176" fontId="4" fillId="3" borderId="22" xfId="0" applyNumberFormat="1" applyFont="1" applyFill="1" applyBorder="1" applyAlignment="1">
      <alignment horizontal="right" vertical="center"/>
    </xf>
    <xf numFmtId="176" fontId="4" fillId="3" borderId="25" xfId="0" applyNumberFormat="1" applyFont="1" applyFill="1" applyBorder="1" applyAlignment="1">
      <alignment horizontal="right" vertical="center"/>
    </xf>
    <xf numFmtId="177" fontId="4" fillId="3" borderId="76" xfId="0" applyNumberFormat="1" applyFont="1" applyFill="1" applyBorder="1" applyAlignment="1">
      <alignment horizontal="right" vertical="center"/>
    </xf>
    <xf numFmtId="0" fontId="4" fillId="3" borderId="30" xfId="0" applyFont="1" applyFill="1" applyBorder="1" applyAlignment="1">
      <alignment horizontal="center" vertical="center"/>
    </xf>
    <xf numFmtId="177" fontId="4" fillId="3" borderId="72" xfId="0" applyNumberFormat="1" applyFont="1" applyFill="1" applyBorder="1" applyAlignment="1">
      <alignment horizontal="right" vertical="center"/>
    </xf>
    <xf numFmtId="0" fontId="4" fillId="3" borderId="28" xfId="0" applyFont="1" applyFill="1" applyBorder="1" applyAlignment="1">
      <alignment horizontal="center" vertical="center"/>
    </xf>
    <xf numFmtId="177" fontId="4" fillId="3" borderId="29" xfId="0" applyNumberFormat="1" applyFont="1" applyFill="1" applyBorder="1" applyAlignment="1">
      <alignment horizontal="right" vertical="center"/>
    </xf>
    <xf numFmtId="0" fontId="4" fillId="3" borderId="15" xfId="0" applyFont="1" applyFill="1" applyBorder="1" applyAlignment="1">
      <alignment vertical="center" wrapText="1"/>
    </xf>
    <xf numFmtId="0" fontId="4" fillId="3" borderId="15" xfId="0" applyFont="1" applyFill="1" applyBorder="1">
      <alignment vertical="center"/>
    </xf>
    <xf numFmtId="176" fontId="4" fillId="3" borderId="16" xfId="0" applyNumberFormat="1" applyFont="1" applyFill="1" applyBorder="1" applyAlignment="1">
      <alignment horizontal="right" vertical="center"/>
    </xf>
    <xf numFmtId="176" fontId="4" fillId="3" borderId="18" xfId="0" applyNumberFormat="1" applyFont="1" applyFill="1" applyBorder="1" applyAlignment="1">
      <alignment horizontal="right" vertical="center"/>
    </xf>
    <xf numFmtId="0" fontId="4" fillId="0" borderId="0" xfId="0" applyFont="1" applyAlignment="1">
      <alignment vertical="top" wrapText="1"/>
    </xf>
    <xf numFmtId="0" fontId="4" fillId="0" borderId="10" xfId="0" applyFont="1" applyBorder="1" applyAlignment="1">
      <alignment vertical="top" wrapText="1"/>
    </xf>
    <xf numFmtId="0" fontId="4" fillId="3" borderId="2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6" xfId="0" applyFont="1" applyFill="1" applyBorder="1" applyAlignment="1">
      <alignment vertical="center" wrapText="1"/>
    </xf>
    <xf numFmtId="176" fontId="4" fillId="3" borderId="27" xfId="0" applyNumberFormat="1" applyFont="1" applyFill="1" applyBorder="1" applyAlignment="1">
      <alignment horizontal="right" vertical="center"/>
    </xf>
    <xf numFmtId="176" fontId="4" fillId="3" borderId="29" xfId="0" applyNumberFormat="1" applyFont="1" applyFill="1" applyBorder="1" applyAlignment="1">
      <alignment horizontal="right" vertical="center"/>
    </xf>
    <xf numFmtId="0" fontId="4" fillId="3" borderId="24" xfId="0" applyFont="1" applyFill="1" applyBorder="1" applyAlignment="1">
      <alignment horizontal="left" vertical="center" wrapText="1"/>
    </xf>
    <xf numFmtId="176" fontId="4" fillId="3" borderId="12" xfId="0" applyNumberFormat="1" applyFont="1" applyFill="1" applyBorder="1" applyAlignment="1">
      <alignment horizontal="right" vertical="center"/>
    </xf>
    <xf numFmtId="0" fontId="4" fillId="3" borderId="0" xfId="0" applyFont="1" applyFill="1" applyAlignment="1">
      <alignment horizontal="center" vertical="center"/>
    </xf>
    <xf numFmtId="176" fontId="4" fillId="3" borderId="9" xfId="0" applyNumberFormat="1" applyFont="1" applyFill="1" applyBorder="1" applyAlignment="1">
      <alignment horizontal="right" vertical="center"/>
    </xf>
    <xf numFmtId="0" fontId="4" fillId="3" borderId="13" xfId="0" applyFont="1" applyFill="1" applyBorder="1" applyAlignment="1">
      <alignment horizontal="center" vertical="center"/>
    </xf>
    <xf numFmtId="177" fontId="4" fillId="3" borderId="75" xfId="0" applyNumberFormat="1" applyFont="1" applyFill="1" applyBorder="1" applyAlignment="1">
      <alignment horizontal="right" vertical="center"/>
    </xf>
    <xf numFmtId="177" fontId="4" fillId="3" borderId="9" xfId="0" applyNumberFormat="1" applyFont="1" applyFill="1" applyBorder="1" applyAlignment="1">
      <alignment horizontal="right" vertical="center"/>
    </xf>
    <xf numFmtId="177" fontId="5" fillId="2" borderId="6" xfId="0" applyNumberFormat="1" applyFont="1" applyFill="1" applyBorder="1" applyAlignment="1">
      <alignment horizontal="center" vertical="center"/>
    </xf>
    <xf numFmtId="177" fontId="5" fillId="2" borderId="7" xfId="0" applyNumberFormat="1" applyFont="1" applyFill="1" applyBorder="1" applyAlignment="1">
      <alignment horizontal="center" vertical="center"/>
    </xf>
    <xf numFmtId="0" fontId="4" fillId="0" borderId="70" xfId="0" applyFont="1" applyBorder="1" applyAlignment="1">
      <alignment horizontal="right" vertical="center" textRotation="255"/>
    </xf>
    <xf numFmtId="0" fontId="4" fillId="0" borderId="14" xfId="0" applyFont="1" applyBorder="1" applyAlignment="1">
      <alignment horizontal="right" vertical="center" textRotation="255"/>
    </xf>
    <xf numFmtId="0" fontId="4" fillId="3" borderId="1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1" xfId="0" applyFont="1" applyFill="1" applyBorder="1" applyAlignment="1">
      <alignmen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177" fontId="5" fillId="2" borderId="3"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0" fontId="4" fillId="4" borderId="15" xfId="0" applyFont="1" applyFill="1" applyBorder="1" applyAlignment="1">
      <alignment horizontal="center" vertical="center"/>
    </xf>
    <xf numFmtId="0" fontId="4" fillId="4" borderId="15" xfId="0" applyFont="1" applyFill="1" applyBorder="1">
      <alignment vertical="center"/>
    </xf>
    <xf numFmtId="177" fontId="4" fillId="3" borderId="0" xfId="0" applyNumberFormat="1" applyFont="1" applyFill="1" applyAlignment="1">
      <alignment horizontal="right" vertical="center"/>
    </xf>
    <xf numFmtId="177" fontId="4" fillId="3" borderId="17" xfId="0" applyNumberFormat="1" applyFont="1" applyFill="1" applyBorder="1" applyAlignment="1">
      <alignment horizontal="right" vertical="center"/>
    </xf>
    <xf numFmtId="177" fontId="5" fillId="2" borderId="1" xfId="0" applyNumberFormat="1" applyFont="1" applyFill="1" applyBorder="1" applyAlignment="1">
      <alignment horizontal="center" vertical="center"/>
    </xf>
    <xf numFmtId="177" fontId="5" fillId="2" borderId="63" xfId="0" applyNumberFormat="1" applyFont="1" applyFill="1" applyBorder="1" applyAlignment="1">
      <alignment horizontal="center" vertical="center"/>
    </xf>
    <xf numFmtId="0" fontId="5" fillId="6" borderId="20" xfId="0" applyFont="1" applyFill="1" applyBorder="1" applyAlignment="1">
      <alignment horizontal="center" vertical="center"/>
    </xf>
    <xf numFmtId="0" fontId="5" fillId="6" borderId="62" xfId="0" applyFont="1" applyFill="1" applyBorder="1" applyAlignment="1">
      <alignment horizontal="center" vertical="center"/>
    </xf>
    <xf numFmtId="176" fontId="5" fillId="2" borderId="2" xfId="0" applyNumberFormat="1" applyFont="1" applyFill="1" applyBorder="1" applyAlignment="1">
      <alignment horizontal="center" vertical="center"/>
    </xf>
    <xf numFmtId="0" fontId="5" fillId="2" borderId="63" xfId="0" applyFont="1" applyFill="1" applyBorder="1" applyAlignment="1">
      <alignment horizontal="center" vertical="center"/>
    </xf>
    <xf numFmtId="0" fontId="10" fillId="0" borderId="0" xfId="0" applyFont="1" applyAlignment="1">
      <alignment horizontal="center" vertical="center"/>
    </xf>
    <xf numFmtId="0" fontId="9" fillId="7" borderId="8"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47626</xdr:colOff>
      <xdr:row>4</xdr:row>
      <xdr:rowOff>114299</xdr:rowOff>
    </xdr:from>
    <xdr:to>
      <xdr:col>14</xdr:col>
      <xdr:colOff>238125</xdr:colOff>
      <xdr:row>53</xdr:row>
      <xdr:rowOff>0</xdr:rowOff>
    </xdr:to>
    <xdr:sp macro="" textlink="">
      <xdr:nvSpPr>
        <xdr:cNvPr id="2" name="右中かっこ 1">
          <a:extLst>
            <a:ext uri="{FF2B5EF4-FFF2-40B4-BE49-F238E27FC236}">
              <a16:creationId xmlns:a16="http://schemas.microsoft.com/office/drawing/2014/main" id="{FCC3C46B-B756-45BC-8A58-183DAC867B8C}"/>
            </a:ext>
          </a:extLst>
        </xdr:cNvPr>
        <xdr:cNvSpPr/>
      </xdr:nvSpPr>
      <xdr:spPr>
        <a:xfrm>
          <a:off x="12096751" y="1247774"/>
          <a:ext cx="190499" cy="16487776"/>
        </a:xfrm>
        <a:prstGeom prst="rightBrace">
          <a:avLst>
            <a:gd name="adj1" fmla="val 102619"/>
            <a:gd name="adj2" fmla="val 5070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38101</xdr:colOff>
      <xdr:row>54</xdr:row>
      <xdr:rowOff>47625</xdr:rowOff>
    </xdr:from>
    <xdr:to>
      <xdr:col>14</xdr:col>
      <xdr:colOff>201707</xdr:colOff>
      <xdr:row>81</xdr:row>
      <xdr:rowOff>324970</xdr:rowOff>
    </xdr:to>
    <xdr:sp macro="" textlink="">
      <xdr:nvSpPr>
        <xdr:cNvPr id="3" name="右中かっこ 2">
          <a:extLst>
            <a:ext uri="{FF2B5EF4-FFF2-40B4-BE49-F238E27FC236}">
              <a16:creationId xmlns:a16="http://schemas.microsoft.com/office/drawing/2014/main" id="{56DA1866-E34F-443B-8889-93F41CDE85B3}"/>
            </a:ext>
          </a:extLst>
        </xdr:cNvPr>
        <xdr:cNvSpPr/>
      </xdr:nvSpPr>
      <xdr:spPr>
        <a:xfrm>
          <a:off x="12062013" y="18447684"/>
          <a:ext cx="163606" cy="9354110"/>
        </a:xfrm>
        <a:prstGeom prst="rightBrace">
          <a:avLst>
            <a:gd name="adj1" fmla="val 102619"/>
            <a:gd name="adj2" fmla="val 5070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6ABC-8811-4D56-BB4E-015F4E0AE9CF}">
  <sheetPr>
    <pageSetUpPr fitToPage="1"/>
  </sheetPr>
  <dimension ref="A1:AE160"/>
  <sheetViews>
    <sheetView tabSelected="1" view="pageBreakPreview" zoomScale="85" zoomScaleNormal="60" zoomScaleSheetLayoutView="85" workbookViewId="0">
      <pane ySplit="4" topLeftCell="A5" activePane="bottomLeft" state="frozen"/>
      <selection pane="bottomLeft" activeCell="A2" sqref="A2:O2"/>
    </sheetView>
  </sheetViews>
  <sheetFormatPr defaultRowHeight="14.25" customHeight="1" x14ac:dyDescent="0.4"/>
  <cols>
    <col min="1" max="1" width="4.125" style="5" customWidth="1"/>
    <col min="2" max="2" width="22.25" style="2" customWidth="1"/>
    <col min="3" max="3" width="5.875" style="3" customWidth="1"/>
    <col min="4" max="4" width="5.25" style="4" customWidth="1"/>
    <col min="5" max="5" width="9" style="5" customWidth="1"/>
    <col min="6" max="6" width="24.5" style="5" customWidth="1"/>
    <col min="7" max="7" width="17.625" style="6" customWidth="1"/>
    <col min="8" max="8" width="3.875" style="4" customWidth="1"/>
    <col min="9" max="9" width="18" style="5" customWidth="1"/>
    <col min="10" max="10" width="3.875" style="4" customWidth="1"/>
    <col min="11" max="11" width="18" style="4" customWidth="1"/>
    <col min="12" max="12" width="3.875" style="4" customWidth="1"/>
    <col min="13" max="13" width="18" style="7" customWidth="1"/>
    <col min="14" max="14" width="3.875" style="5" customWidth="1"/>
    <col min="15" max="15" width="7.25" style="5" customWidth="1"/>
    <col min="16" max="16384" width="9" style="5"/>
  </cols>
  <sheetData>
    <row r="1" spans="1:15" ht="24.75" customHeight="1" x14ac:dyDescent="0.4">
      <c r="A1" s="1" t="s">
        <v>0</v>
      </c>
    </row>
    <row r="2" spans="1:15" ht="25.5" customHeight="1" x14ac:dyDescent="0.4">
      <c r="A2" s="246" t="s">
        <v>1</v>
      </c>
      <c r="B2" s="246"/>
      <c r="C2" s="246"/>
      <c r="D2" s="246"/>
      <c r="E2" s="246"/>
      <c r="F2" s="246"/>
      <c r="G2" s="246"/>
      <c r="H2" s="246"/>
      <c r="I2" s="246"/>
      <c r="J2" s="246"/>
      <c r="K2" s="246"/>
      <c r="L2" s="246"/>
      <c r="M2" s="246"/>
      <c r="N2" s="246"/>
      <c r="O2" s="246"/>
    </row>
    <row r="3" spans="1:15" ht="15.75" customHeight="1" thickBot="1" x14ac:dyDescent="0.45"/>
    <row r="4" spans="1:15" s="9" customFormat="1" ht="24.95" customHeight="1" thickBot="1" x14ac:dyDescent="0.45">
      <c r="A4" s="226" t="s">
        <v>2</v>
      </c>
      <c r="B4" s="227"/>
      <c r="C4" s="227"/>
      <c r="D4" s="228"/>
      <c r="E4" s="229" t="s">
        <v>94</v>
      </c>
      <c r="F4" s="229"/>
      <c r="G4" s="230" t="s">
        <v>3</v>
      </c>
      <c r="H4" s="231"/>
      <c r="I4" s="232" t="s">
        <v>4</v>
      </c>
      <c r="J4" s="233"/>
      <c r="K4" s="234" t="s">
        <v>5</v>
      </c>
      <c r="L4" s="235"/>
      <c r="M4" s="219" t="s">
        <v>6</v>
      </c>
      <c r="N4" s="220"/>
      <c r="O4" s="8" t="s">
        <v>7</v>
      </c>
    </row>
    <row r="5" spans="1:15" ht="27" customHeight="1" x14ac:dyDescent="0.4">
      <c r="A5" s="10"/>
      <c r="B5" s="11" t="s">
        <v>8</v>
      </c>
      <c r="C5" s="3">
        <v>7</v>
      </c>
      <c r="D5" s="12" t="s">
        <v>9</v>
      </c>
      <c r="E5" s="223" t="s">
        <v>10</v>
      </c>
      <c r="F5" s="225" t="s">
        <v>11</v>
      </c>
      <c r="G5" s="213"/>
      <c r="H5" s="214" t="s">
        <v>12</v>
      </c>
      <c r="I5" s="215"/>
      <c r="J5" s="216" t="s">
        <v>12</v>
      </c>
      <c r="K5" s="238"/>
      <c r="L5" s="214" t="s">
        <v>12</v>
      </c>
      <c r="M5" s="218"/>
      <c r="N5" s="216" t="s">
        <v>12</v>
      </c>
      <c r="O5" s="222" t="s">
        <v>13</v>
      </c>
    </row>
    <row r="6" spans="1:15" ht="27" customHeight="1" x14ac:dyDescent="0.4">
      <c r="A6" s="10"/>
      <c r="B6" s="11" t="s">
        <v>14</v>
      </c>
      <c r="C6" s="3">
        <v>6</v>
      </c>
      <c r="D6" s="12" t="s">
        <v>9</v>
      </c>
      <c r="E6" s="207"/>
      <c r="F6" s="201"/>
      <c r="G6" s="202"/>
      <c r="H6" s="187"/>
      <c r="I6" s="203"/>
      <c r="J6" s="189"/>
      <c r="K6" s="239"/>
      <c r="L6" s="187"/>
      <c r="M6" s="188"/>
      <c r="N6" s="189"/>
      <c r="O6" s="222"/>
    </row>
    <row r="7" spans="1:15" ht="27" customHeight="1" x14ac:dyDescent="0.4">
      <c r="A7" s="10"/>
      <c r="B7" s="11" t="s">
        <v>15</v>
      </c>
      <c r="C7" s="3">
        <v>8</v>
      </c>
      <c r="D7" s="12" t="s">
        <v>9</v>
      </c>
      <c r="E7" s="207"/>
      <c r="F7" s="200" t="s">
        <v>16</v>
      </c>
      <c r="G7" s="191"/>
      <c r="H7" s="174" t="s">
        <v>12</v>
      </c>
      <c r="I7" s="193"/>
      <c r="J7" s="178" t="s">
        <v>12</v>
      </c>
      <c r="K7" s="238"/>
      <c r="L7" s="174" t="s">
        <v>12</v>
      </c>
      <c r="M7" s="218"/>
      <c r="N7" s="178" t="s">
        <v>12</v>
      </c>
      <c r="O7" s="222"/>
    </row>
    <row r="8" spans="1:15" ht="27" customHeight="1" x14ac:dyDescent="0.4">
      <c r="A8" s="10"/>
      <c r="B8" s="11" t="s">
        <v>17</v>
      </c>
      <c r="C8" s="3">
        <v>15</v>
      </c>
      <c r="D8" s="12" t="s">
        <v>9</v>
      </c>
      <c r="E8" s="207"/>
      <c r="F8" s="201"/>
      <c r="G8" s="202"/>
      <c r="H8" s="187"/>
      <c r="I8" s="203"/>
      <c r="J8" s="189"/>
      <c r="K8" s="239"/>
      <c r="L8" s="187"/>
      <c r="M8" s="188"/>
      <c r="N8" s="189"/>
      <c r="O8" s="222"/>
    </row>
    <row r="9" spans="1:15" ht="27" customHeight="1" x14ac:dyDescent="0.4">
      <c r="A9" s="10"/>
      <c r="B9" s="11" t="s">
        <v>18</v>
      </c>
      <c r="C9" s="3">
        <v>21</v>
      </c>
      <c r="D9" s="12" t="s">
        <v>9</v>
      </c>
      <c r="E9" s="207"/>
      <c r="F9" s="171" t="s">
        <v>19</v>
      </c>
      <c r="G9" s="191"/>
      <c r="H9" s="174" t="s">
        <v>12</v>
      </c>
      <c r="I9" s="193"/>
      <c r="J9" s="178" t="s">
        <v>12</v>
      </c>
      <c r="K9" s="238"/>
      <c r="L9" s="174" t="s">
        <v>12</v>
      </c>
      <c r="M9" s="218"/>
      <c r="N9" s="178" t="s">
        <v>12</v>
      </c>
      <c r="O9" s="222"/>
    </row>
    <row r="10" spans="1:15" ht="27" customHeight="1" thickBot="1" x14ac:dyDescent="0.45">
      <c r="A10" s="10"/>
      <c r="B10" s="11" t="s">
        <v>20</v>
      </c>
      <c r="C10" s="3">
        <v>3</v>
      </c>
      <c r="D10" s="12" t="s">
        <v>9</v>
      </c>
      <c r="E10" s="224"/>
      <c r="F10" s="212"/>
      <c r="G10" s="213"/>
      <c r="H10" s="214"/>
      <c r="I10" s="194"/>
      <c r="J10" s="216"/>
      <c r="K10" s="238"/>
      <c r="L10" s="214"/>
      <c r="M10" s="218"/>
      <c r="N10" s="216"/>
      <c r="O10" s="222"/>
    </row>
    <row r="11" spans="1:15" ht="27" customHeight="1" x14ac:dyDescent="0.4">
      <c r="A11" s="10"/>
      <c r="B11" s="11" t="s">
        <v>21</v>
      </c>
      <c r="C11" s="3">
        <v>3</v>
      </c>
      <c r="D11" s="12" t="s">
        <v>9</v>
      </c>
      <c r="E11" s="206" t="s">
        <v>22</v>
      </c>
      <c r="F11" s="209" t="s">
        <v>95</v>
      </c>
      <c r="G11" s="210"/>
      <c r="H11" s="198" t="s">
        <v>12</v>
      </c>
      <c r="I11" s="211"/>
      <c r="J11" s="196" t="s">
        <v>12</v>
      </c>
      <c r="K11" s="199"/>
      <c r="L11" s="198" t="s">
        <v>12</v>
      </c>
      <c r="M11" s="199"/>
      <c r="N11" s="196" t="s">
        <v>12</v>
      </c>
      <c r="O11" s="222"/>
    </row>
    <row r="12" spans="1:15" ht="27" customHeight="1" x14ac:dyDescent="0.4">
      <c r="A12" s="10"/>
      <c r="B12" s="11" t="s">
        <v>23</v>
      </c>
      <c r="C12" s="3">
        <v>8</v>
      </c>
      <c r="D12" s="12" t="s">
        <v>9</v>
      </c>
      <c r="E12" s="207"/>
      <c r="F12" s="201"/>
      <c r="G12" s="202"/>
      <c r="H12" s="187"/>
      <c r="I12" s="203"/>
      <c r="J12" s="189"/>
      <c r="K12" s="188"/>
      <c r="L12" s="187"/>
      <c r="M12" s="188"/>
      <c r="N12" s="189"/>
      <c r="O12" s="222"/>
    </row>
    <row r="13" spans="1:15" ht="27" customHeight="1" x14ac:dyDescent="0.4">
      <c r="A13" s="10"/>
      <c r="B13" s="11" t="s">
        <v>24</v>
      </c>
      <c r="C13" s="3">
        <v>6</v>
      </c>
      <c r="D13" s="12" t="s">
        <v>9</v>
      </c>
      <c r="E13" s="207"/>
      <c r="F13" s="200" t="s">
        <v>96</v>
      </c>
      <c r="G13" s="191"/>
      <c r="H13" s="174" t="s">
        <v>12</v>
      </c>
      <c r="I13" s="193"/>
      <c r="J13" s="178" t="s">
        <v>12</v>
      </c>
      <c r="K13" s="218"/>
      <c r="L13" s="174" t="s">
        <v>12</v>
      </c>
      <c r="M13" s="218"/>
      <c r="N13" s="178" t="s">
        <v>12</v>
      </c>
      <c r="O13" s="222"/>
    </row>
    <row r="14" spans="1:15" ht="27" customHeight="1" x14ac:dyDescent="0.4">
      <c r="A14" s="10"/>
      <c r="B14" s="21" t="s">
        <v>25</v>
      </c>
      <c r="C14" s="5">
        <v>6</v>
      </c>
      <c r="D14" s="2" t="s">
        <v>26</v>
      </c>
      <c r="E14" s="207"/>
      <c r="F14" s="201"/>
      <c r="G14" s="202"/>
      <c r="H14" s="187"/>
      <c r="I14" s="203"/>
      <c r="J14" s="189"/>
      <c r="K14" s="188"/>
      <c r="L14" s="187"/>
      <c r="M14" s="188"/>
      <c r="N14" s="189"/>
      <c r="O14" s="222"/>
    </row>
    <row r="15" spans="1:15" ht="27" customHeight="1" x14ac:dyDescent="0.4">
      <c r="A15" s="10"/>
      <c r="B15" s="11" t="s">
        <v>27</v>
      </c>
      <c r="C15" s="3">
        <v>25</v>
      </c>
      <c r="D15" s="12" t="s">
        <v>9</v>
      </c>
      <c r="E15" s="207"/>
      <c r="F15" s="171" t="s">
        <v>97</v>
      </c>
      <c r="G15" s="191"/>
      <c r="H15" s="174" t="s">
        <v>12</v>
      </c>
      <c r="I15" s="193"/>
      <c r="J15" s="178" t="s">
        <v>12</v>
      </c>
      <c r="K15" s="218"/>
      <c r="L15" s="174" t="s">
        <v>12</v>
      </c>
      <c r="M15" s="218"/>
      <c r="N15" s="178" t="s">
        <v>12</v>
      </c>
      <c r="O15" s="222"/>
    </row>
    <row r="16" spans="1:15" ht="27" customHeight="1" thickBot="1" x14ac:dyDescent="0.45">
      <c r="A16" s="10"/>
      <c r="B16" s="11" t="s">
        <v>28</v>
      </c>
      <c r="C16" s="3">
        <v>8</v>
      </c>
      <c r="D16" s="12" t="s">
        <v>9</v>
      </c>
      <c r="E16" s="208"/>
      <c r="F16" s="190"/>
      <c r="G16" s="192"/>
      <c r="H16" s="175"/>
      <c r="I16" s="194"/>
      <c r="J16" s="179"/>
      <c r="K16" s="177"/>
      <c r="L16" s="175"/>
      <c r="M16" s="177"/>
      <c r="N16" s="179"/>
      <c r="O16" s="222"/>
    </row>
    <row r="17" spans="1:15" ht="27" customHeight="1" x14ac:dyDescent="0.4">
      <c r="A17" s="10"/>
      <c r="B17" s="21" t="s">
        <v>29</v>
      </c>
      <c r="C17" s="5">
        <v>19</v>
      </c>
      <c r="D17" s="12" t="s">
        <v>9</v>
      </c>
      <c r="E17" s="182" t="s">
        <v>30</v>
      </c>
      <c r="F17" s="22" t="s">
        <v>31</v>
      </c>
      <c r="G17" s="23">
        <v>13000</v>
      </c>
      <c r="H17" s="24" t="s">
        <v>12</v>
      </c>
      <c r="I17" s="25"/>
      <c r="J17" s="26" t="s">
        <v>12</v>
      </c>
      <c r="K17" s="27"/>
      <c r="L17" s="28" t="s">
        <v>12</v>
      </c>
      <c r="M17" s="27"/>
      <c r="N17" s="29" t="s">
        <v>12</v>
      </c>
      <c r="O17" s="222"/>
    </row>
    <row r="18" spans="1:15" ht="27" customHeight="1" x14ac:dyDescent="0.4">
      <c r="A18" s="10"/>
      <c r="B18" s="21" t="s">
        <v>32</v>
      </c>
      <c r="C18" s="5">
        <v>8</v>
      </c>
      <c r="D18" s="12" t="s">
        <v>9</v>
      </c>
      <c r="E18" s="236"/>
      <c r="F18" s="30" t="s">
        <v>33</v>
      </c>
      <c r="G18" s="31">
        <v>13000</v>
      </c>
      <c r="H18" s="32" t="s">
        <v>12</v>
      </c>
      <c r="I18" s="33"/>
      <c r="J18" s="34" t="s">
        <v>12</v>
      </c>
      <c r="K18" s="35"/>
      <c r="L18" s="32" t="s">
        <v>12</v>
      </c>
      <c r="M18" s="36"/>
      <c r="N18" s="34" t="s">
        <v>12</v>
      </c>
      <c r="O18" s="222"/>
    </row>
    <row r="19" spans="1:15" ht="27" customHeight="1" x14ac:dyDescent="0.4">
      <c r="A19" s="10"/>
      <c r="B19" s="21" t="s">
        <v>34</v>
      </c>
      <c r="C19" s="5">
        <v>20</v>
      </c>
      <c r="D19" s="12" t="s">
        <v>9</v>
      </c>
      <c r="E19" s="236"/>
      <c r="F19" s="30" t="s">
        <v>35</v>
      </c>
      <c r="G19" s="31">
        <v>13000</v>
      </c>
      <c r="H19" s="32" t="s">
        <v>12</v>
      </c>
      <c r="I19" s="33"/>
      <c r="J19" s="34" t="s">
        <v>12</v>
      </c>
      <c r="K19" s="35"/>
      <c r="L19" s="32" t="s">
        <v>12</v>
      </c>
      <c r="M19" s="36"/>
      <c r="N19" s="34" t="s">
        <v>12</v>
      </c>
      <c r="O19" s="222"/>
    </row>
    <row r="20" spans="1:15" ht="27" customHeight="1" x14ac:dyDescent="0.4">
      <c r="A20" s="10"/>
      <c r="B20" s="11" t="s">
        <v>36</v>
      </c>
      <c r="C20" s="3">
        <v>3</v>
      </c>
      <c r="D20" s="12" t="s">
        <v>9</v>
      </c>
      <c r="E20" s="236"/>
      <c r="F20" s="37" t="s">
        <v>37</v>
      </c>
      <c r="G20" s="38">
        <v>13000</v>
      </c>
      <c r="H20" s="39" t="s">
        <v>12</v>
      </c>
      <c r="I20" s="40"/>
      <c r="J20" s="41" t="s">
        <v>12</v>
      </c>
      <c r="K20" s="42"/>
      <c r="L20" s="43" t="s">
        <v>12</v>
      </c>
      <c r="M20" s="44"/>
      <c r="N20" s="45" t="s">
        <v>12</v>
      </c>
      <c r="O20" s="222"/>
    </row>
    <row r="21" spans="1:15" ht="27" customHeight="1" x14ac:dyDescent="0.4">
      <c r="A21" s="10"/>
      <c r="B21" s="11" t="s">
        <v>38</v>
      </c>
      <c r="C21" s="3">
        <v>3</v>
      </c>
      <c r="D21" s="12" t="s">
        <v>9</v>
      </c>
      <c r="E21" s="236" t="s">
        <v>39</v>
      </c>
      <c r="F21" s="46" t="s">
        <v>40</v>
      </c>
      <c r="G21" s="47"/>
      <c r="H21" s="48" t="s">
        <v>12</v>
      </c>
      <c r="I21" s="49"/>
      <c r="J21" s="50" t="s">
        <v>12</v>
      </c>
      <c r="K21" s="51"/>
      <c r="L21" s="52" t="s">
        <v>12</v>
      </c>
      <c r="M21" s="51"/>
      <c r="N21" s="53" t="s">
        <v>12</v>
      </c>
      <c r="O21" s="222"/>
    </row>
    <row r="22" spans="1:15" ht="27" customHeight="1" x14ac:dyDescent="0.4">
      <c r="A22" s="10"/>
      <c r="B22" s="11" t="s">
        <v>41</v>
      </c>
      <c r="C22" s="3">
        <v>4</v>
      </c>
      <c r="D22" s="12" t="s">
        <v>9</v>
      </c>
      <c r="E22" s="236"/>
      <c r="F22" s="30" t="s">
        <v>33</v>
      </c>
      <c r="G22" s="31">
        <v>1200</v>
      </c>
      <c r="H22" s="32" t="s">
        <v>12</v>
      </c>
      <c r="I22" s="33"/>
      <c r="J22" s="34" t="s">
        <v>12</v>
      </c>
      <c r="K22" s="36"/>
      <c r="L22" s="32" t="s">
        <v>12</v>
      </c>
      <c r="M22" s="36"/>
      <c r="N22" s="34" t="s">
        <v>12</v>
      </c>
      <c r="O22" s="222"/>
    </row>
    <row r="23" spans="1:15" ht="27" customHeight="1" x14ac:dyDescent="0.4">
      <c r="A23" s="10"/>
      <c r="B23" s="5"/>
      <c r="C23" s="5"/>
      <c r="D23" s="2"/>
      <c r="E23" s="236"/>
      <c r="F23" s="30" t="s">
        <v>35</v>
      </c>
      <c r="G23" s="31">
        <v>1200</v>
      </c>
      <c r="H23" s="32" t="s">
        <v>12</v>
      </c>
      <c r="I23" s="33"/>
      <c r="J23" s="34" t="s">
        <v>12</v>
      </c>
      <c r="K23" s="36"/>
      <c r="L23" s="32" t="s">
        <v>12</v>
      </c>
      <c r="M23" s="36"/>
      <c r="N23" s="34" t="s">
        <v>12</v>
      </c>
      <c r="O23" s="222"/>
    </row>
    <row r="24" spans="1:15" ht="27" customHeight="1" x14ac:dyDescent="0.4">
      <c r="A24" s="10"/>
      <c r="B24" s="5"/>
      <c r="C24" s="5"/>
      <c r="D24" s="2"/>
      <c r="E24" s="236"/>
      <c r="F24" s="37" t="s">
        <v>37</v>
      </c>
      <c r="G24" s="38">
        <v>1200</v>
      </c>
      <c r="H24" s="39" t="s">
        <v>12</v>
      </c>
      <c r="I24" s="33"/>
      <c r="J24" s="41" t="s">
        <v>12</v>
      </c>
      <c r="K24" s="44"/>
      <c r="L24" s="43" t="s">
        <v>12</v>
      </c>
      <c r="M24" s="44"/>
      <c r="N24" s="45" t="s">
        <v>12</v>
      </c>
      <c r="O24" s="222"/>
    </row>
    <row r="25" spans="1:15" ht="27" customHeight="1" x14ac:dyDescent="0.4">
      <c r="A25" s="10"/>
      <c r="B25" s="5"/>
      <c r="C25" s="5"/>
      <c r="D25" s="2"/>
      <c r="E25" s="172" t="s">
        <v>42</v>
      </c>
      <c r="F25" s="201"/>
      <c r="G25" s="17"/>
      <c r="H25" s="18" t="s">
        <v>12</v>
      </c>
      <c r="I25" s="19"/>
      <c r="J25" s="20" t="s">
        <v>12</v>
      </c>
      <c r="K25" s="54"/>
      <c r="L25" s="55" t="s">
        <v>12</v>
      </c>
      <c r="M25" s="54"/>
      <c r="N25" s="56" t="s">
        <v>12</v>
      </c>
      <c r="O25" s="222"/>
    </row>
    <row r="26" spans="1:15" ht="27" customHeight="1" x14ac:dyDescent="0.4">
      <c r="A26" s="10"/>
      <c r="B26" s="21"/>
      <c r="C26" s="5"/>
      <c r="D26" s="2"/>
      <c r="E26" s="237" t="s">
        <v>43</v>
      </c>
      <c r="F26" s="237"/>
      <c r="G26" s="57">
        <v>3000</v>
      </c>
      <c r="H26" s="58" t="s">
        <v>12</v>
      </c>
      <c r="I26" s="59"/>
      <c r="J26" s="60" t="s">
        <v>12</v>
      </c>
      <c r="K26" s="61"/>
      <c r="L26" s="62" t="s">
        <v>12</v>
      </c>
      <c r="M26" s="61"/>
      <c r="N26" s="63" t="s">
        <v>12</v>
      </c>
      <c r="O26" s="222"/>
    </row>
    <row r="27" spans="1:15" ht="27" customHeight="1" x14ac:dyDescent="0.4">
      <c r="A27" s="10"/>
      <c r="B27" s="21"/>
      <c r="C27" s="5"/>
      <c r="D27" s="2"/>
      <c r="E27" s="168" t="s">
        <v>44</v>
      </c>
      <c r="F27" s="169"/>
      <c r="G27" s="64">
        <v>3300</v>
      </c>
      <c r="H27" s="65" t="s">
        <v>12</v>
      </c>
      <c r="I27" s="66"/>
      <c r="J27" s="67" t="s">
        <v>12</v>
      </c>
      <c r="K27" s="68"/>
      <c r="L27" s="69" t="s">
        <v>12</v>
      </c>
      <c r="M27" s="68"/>
      <c r="N27" s="70" t="s">
        <v>12</v>
      </c>
      <c r="O27" s="222"/>
    </row>
    <row r="28" spans="1:15" ht="27" customHeight="1" x14ac:dyDescent="0.4">
      <c r="A28" s="10"/>
      <c r="B28" s="21"/>
      <c r="C28" s="5"/>
      <c r="D28" s="2"/>
      <c r="E28" s="71" t="s">
        <v>45</v>
      </c>
      <c r="F28" s="72"/>
      <c r="G28" s="17"/>
      <c r="H28" s="18" t="s">
        <v>12</v>
      </c>
      <c r="I28" s="19"/>
      <c r="J28" s="20" t="s">
        <v>12</v>
      </c>
      <c r="K28" s="54"/>
      <c r="L28" s="55" t="s">
        <v>12</v>
      </c>
      <c r="M28" s="54"/>
      <c r="N28" s="56" t="s">
        <v>12</v>
      </c>
      <c r="O28" s="222"/>
    </row>
    <row r="29" spans="1:15" ht="29.25" customHeight="1" thickBot="1" x14ac:dyDescent="0.45">
      <c r="A29" s="73"/>
      <c r="B29" s="152" t="s">
        <v>46</v>
      </c>
      <c r="C29" s="152">
        <f>SUM(C5:C27)</f>
        <v>173</v>
      </c>
      <c r="D29" s="153" t="s">
        <v>9</v>
      </c>
      <c r="E29" s="242" t="s">
        <v>92</v>
      </c>
      <c r="F29" s="243"/>
      <c r="G29" s="74"/>
      <c r="H29" s="75" t="s">
        <v>12</v>
      </c>
      <c r="I29" s="76"/>
      <c r="J29" s="77" t="s">
        <v>12</v>
      </c>
      <c r="K29" s="78"/>
      <c r="L29" s="79" t="s">
        <v>12</v>
      </c>
      <c r="M29" s="80"/>
      <c r="N29" s="81" t="s">
        <v>12</v>
      </c>
      <c r="O29" s="222"/>
    </row>
    <row r="30" spans="1:15" s="9" customFormat="1" ht="23.25" customHeight="1" thickBot="1" x14ac:dyDescent="0.45">
      <c r="A30" s="226" t="s">
        <v>2</v>
      </c>
      <c r="B30" s="227"/>
      <c r="C30" s="227"/>
      <c r="D30" s="228"/>
      <c r="E30" s="229" t="s">
        <v>98</v>
      </c>
      <c r="F30" s="229"/>
      <c r="G30" s="231" t="s">
        <v>3</v>
      </c>
      <c r="H30" s="244"/>
      <c r="I30" s="226" t="s">
        <v>4</v>
      </c>
      <c r="J30" s="245"/>
      <c r="K30" s="234" t="s">
        <v>5</v>
      </c>
      <c r="L30" s="235"/>
      <c r="M30" s="240" t="s">
        <v>6</v>
      </c>
      <c r="N30" s="241"/>
      <c r="O30" s="222"/>
    </row>
    <row r="31" spans="1:15" ht="26.25" customHeight="1" x14ac:dyDescent="0.4">
      <c r="A31" s="10"/>
      <c r="B31" s="11" t="s">
        <v>47</v>
      </c>
      <c r="C31" s="3">
        <v>6</v>
      </c>
      <c r="D31" s="12" t="s">
        <v>9</v>
      </c>
      <c r="E31" s="223" t="s">
        <v>10</v>
      </c>
      <c r="F31" s="225" t="s">
        <v>11</v>
      </c>
      <c r="G31" s="213"/>
      <c r="H31" s="214" t="s">
        <v>12</v>
      </c>
      <c r="I31" s="215"/>
      <c r="J31" s="216" t="s">
        <v>12</v>
      </c>
      <c r="K31" s="238"/>
      <c r="L31" s="214" t="s">
        <v>12</v>
      </c>
      <c r="M31" s="218"/>
      <c r="N31" s="216" t="s">
        <v>12</v>
      </c>
      <c r="O31" s="222"/>
    </row>
    <row r="32" spans="1:15" ht="26.25" customHeight="1" x14ac:dyDescent="0.4">
      <c r="A32" s="10"/>
      <c r="B32" s="11" t="s">
        <v>48</v>
      </c>
      <c r="C32" s="3">
        <v>5</v>
      </c>
      <c r="D32" s="12" t="s">
        <v>9</v>
      </c>
      <c r="E32" s="207"/>
      <c r="F32" s="201"/>
      <c r="G32" s="202"/>
      <c r="H32" s="187"/>
      <c r="I32" s="203"/>
      <c r="J32" s="189"/>
      <c r="K32" s="239"/>
      <c r="L32" s="187"/>
      <c r="M32" s="188"/>
      <c r="N32" s="189"/>
      <c r="O32" s="222"/>
    </row>
    <row r="33" spans="1:15" ht="26.25" customHeight="1" x14ac:dyDescent="0.4">
      <c r="A33" s="10"/>
      <c r="B33" s="5" t="s">
        <v>49</v>
      </c>
      <c r="C33" s="5">
        <v>3</v>
      </c>
      <c r="D33" s="12" t="s">
        <v>9</v>
      </c>
      <c r="E33" s="207"/>
      <c r="F33" s="200" t="s">
        <v>50</v>
      </c>
      <c r="G33" s="191"/>
      <c r="H33" s="174" t="s">
        <v>12</v>
      </c>
      <c r="I33" s="193"/>
      <c r="J33" s="178" t="s">
        <v>12</v>
      </c>
      <c r="K33" s="238"/>
      <c r="L33" s="174" t="s">
        <v>12</v>
      </c>
      <c r="M33" s="176"/>
      <c r="N33" s="178" t="s">
        <v>12</v>
      </c>
      <c r="O33" s="222"/>
    </row>
    <row r="34" spans="1:15" ht="26.25" customHeight="1" x14ac:dyDescent="0.4">
      <c r="A34" s="10"/>
      <c r="B34" s="5" t="s">
        <v>51</v>
      </c>
      <c r="C34" s="5">
        <v>7</v>
      </c>
      <c r="D34" s="12" t="s">
        <v>9</v>
      </c>
      <c r="E34" s="207"/>
      <c r="F34" s="201"/>
      <c r="G34" s="202"/>
      <c r="H34" s="187"/>
      <c r="I34" s="203"/>
      <c r="J34" s="189"/>
      <c r="K34" s="239"/>
      <c r="L34" s="187"/>
      <c r="M34" s="188"/>
      <c r="N34" s="189"/>
      <c r="O34" s="222"/>
    </row>
    <row r="35" spans="1:15" ht="26.25" customHeight="1" x14ac:dyDescent="0.4">
      <c r="A35" s="10"/>
      <c r="B35" s="5" t="s">
        <v>52</v>
      </c>
      <c r="C35" s="3">
        <v>6</v>
      </c>
      <c r="D35" s="12" t="s">
        <v>9</v>
      </c>
      <c r="E35" s="207"/>
      <c r="F35" s="171" t="s">
        <v>19</v>
      </c>
      <c r="G35" s="191"/>
      <c r="H35" s="174" t="s">
        <v>12</v>
      </c>
      <c r="I35" s="193"/>
      <c r="J35" s="178" t="s">
        <v>12</v>
      </c>
      <c r="K35" s="238"/>
      <c r="L35" s="174" t="s">
        <v>12</v>
      </c>
      <c r="M35" s="176"/>
      <c r="N35" s="178" t="s">
        <v>12</v>
      </c>
      <c r="O35" s="222"/>
    </row>
    <row r="36" spans="1:15" ht="26.25" customHeight="1" thickBot="1" x14ac:dyDescent="0.45">
      <c r="A36" s="10"/>
      <c r="B36" s="11" t="s">
        <v>53</v>
      </c>
      <c r="C36" s="3">
        <v>8</v>
      </c>
      <c r="D36" s="12" t="s">
        <v>9</v>
      </c>
      <c r="E36" s="224"/>
      <c r="F36" s="212"/>
      <c r="G36" s="213"/>
      <c r="H36" s="214"/>
      <c r="I36" s="215"/>
      <c r="J36" s="216"/>
      <c r="K36" s="238"/>
      <c r="L36" s="214"/>
      <c r="M36" s="218"/>
      <c r="N36" s="216"/>
      <c r="O36" s="222"/>
    </row>
    <row r="37" spans="1:15" ht="26.25" customHeight="1" x14ac:dyDescent="0.4">
      <c r="A37" s="10"/>
      <c r="B37" s="11" t="s">
        <v>54</v>
      </c>
      <c r="C37" s="3">
        <v>4</v>
      </c>
      <c r="D37" s="12" t="s">
        <v>9</v>
      </c>
      <c r="E37" s="206" t="s">
        <v>22</v>
      </c>
      <c r="F37" s="209" t="s">
        <v>99</v>
      </c>
      <c r="G37" s="210"/>
      <c r="H37" s="198" t="s">
        <v>12</v>
      </c>
      <c r="I37" s="211"/>
      <c r="J37" s="196" t="s">
        <v>12</v>
      </c>
      <c r="K37" s="199"/>
      <c r="L37" s="198" t="s">
        <v>12</v>
      </c>
      <c r="M37" s="199"/>
      <c r="N37" s="196" t="s">
        <v>12</v>
      </c>
      <c r="O37" s="222"/>
    </row>
    <row r="38" spans="1:15" ht="26.25" customHeight="1" x14ac:dyDescent="0.4">
      <c r="A38" s="10"/>
      <c r="B38" s="11"/>
      <c r="D38" s="83"/>
      <c r="E38" s="207"/>
      <c r="F38" s="201"/>
      <c r="G38" s="202"/>
      <c r="H38" s="187"/>
      <c r="I38" s="203"/>
      <c r="J38" s="189"/>
      <c r="K38" s="188"/>
      <c r="L38" s="187"/>
      <c r="M38" s="188"/>
      <c r="N38" s="189"/>
      <c r="O38" s="222"/>
    </row>
    <row r="39" spans="1:15" ht="26.25" customHeight="1" x14ac:dyDescent="0.4">
      <c r="A39" s="10"/>
      <c r="B39" s="11"/>
      <c r="D39" s="83"/>
      <c r="E39" s="207"/>
      <c r="F39" s="200" t="s">
        <v>100</v>
      </c>
      <c r="G39" s="191"/>
      <c r="H39" s="174" t="s">
        <v>12</v>
      </c>
      <c r="I39" s="193"/>
      <c r="J39" s="178" t="s">
        <v>12</v>
      </c>
      <c r="K39" s="238"/>
      <c r="L39" s="174" t="s">
        <v>12</v>
      </c>
      <c r="M39" s="176"/>
      <c r="N39" s="178" t="s">
        <v>12</v>
      </c>
      <c r="O39" s="222"/>
    </row>
    <row r="40" spans="1:15" ht="26.25" customHeight="1" x14ac:dyDescent="0.4">
      <c r="A40" s="10"/>
      <c r="B40" s="11"/>
      <c r="D40" s="83"/>
      <c r="E40" s="207"/>
      <c r="F40" s="201"/>
      <c r="G40" s="202"/>
      <c r="H40" s="187"/>
      <c r="I40" s="203"/>
      <c r="J40" s="189"/>
      <c r="K40" s="239"/>
      <c r="L40" s="187"/>
      <c r="M40" s="188"/>
      <c r="N40" s="189"/>
      <c r="O40" s="222"/>
    </row>
    <row r="41" spans="1:15" ht="26.25" customHeight="1" x14ac:dyDescent="0.4">
      <c r="A41" s="10"/>
      <c r="B41" s="11"/>
      <c r="D41" s="83"/>
      <c r="E41" s="207"/>
      <c r="F41" s="171" t="s">
        <v>101</v>
      </c>
      <c r="G41" s="191"/>
      <c r="H41" s="174" t="s">
        <v>12</v>
      </c>
      <c r="I41" s="193"/>
      <c r="J41" s="178" t="s">
        <v>12</v>
      </c>
      <c r="K41" s="238"/>
      <c r="L41" s="174" t="s">
        <v>12</v>
      </c>
      <c r="M41" s="176"/>
      <c r="N41" s="178" t="s">
        <v>12</v>
      </c>
      <c r="O41" s="222"/>
    </row>
    <row r="42" spans="1:15" ht="26.25" customHeight="1" thickBot="1" x14ac:dyDescent="0.45">
      <c r="A42" s="10"/>
      <c r="B42" s="11"/>
      <c r="D42" s="83"/>
      <c r="E42" s="208"/>
      <c r="F42" s="190"/>
      <c r="G42" s="192"/>
      <c r="H42" s="175"/>
      <c r="I42" s="194"/>
      <c r="J42" s="179"/>
      <c r="K42" s="238"/>
      <c r="L42" s="214"/>
      <c r="M42" s="218"/>
      <c r="N42" s="216"/>
      <c r="O42" s="222"/>
    </row>
    <row r="43" spans="1:15" ht="26.25" customHeight="1" x14ac:dyDescent="0.4">
      <c r="A43" s="10"/>
      <c r="B43" s="5"/>
      <c r="C43" s="5"/>
      <c r="D43" s="5"/>
      <c r="E43" s="236" t="s">
        <v>30</v>
      </c>
      <c r="F43" s="22" t="s">
        <v>31</v>
      </c>
      <c r="G43" s="23">
        <v>13000</v>
      </c>
      <c r="H43" s="24" t="s">
        <v>12</v>
      </c>
      <c r="I43" s="25"/>
      <c r="J43" s="26" t="s">
        <v>12</v>
      </c>
      <c r="K43" s="27"/>
      <c r="L43" s="28" t="s">
        <v>12</v>
      </c>
      <c r="M43" s="27"/>
      <c r="N43" s="29" t="s">
        <v>12</v>
      </c>
      <c r="O43" s="222"/>
    </row>
    <row r="44" spans="1:15" ht="26.25" customHeight="1" x14ac:dyDescent="0.4">
      <c r="A44" s="10"/>
      <c r="B44" s="11"/>
      <c r="D44" s="83"/>
      <c r="E44" s="236"/>
      <c r="F44" s="30" t="s">
        <v>33</v>
      </c>
      <c r="G44" s="31">
        <v>13000</v>
      </c>
      <c r="H44" s="32" t="s">
        <v>12</v>
      </c>
      <c r="I44" s="33"/>
      <c r="J44" s="34" t="s">
        <v>12</v>
      </c>
      <c r="K44" s="36"/>
      <c r="L44" s="32" t="s">
        <v>12</v>
      </c>
      <c r="M44" s="36"/>
      <c r="N44" s="34" t="s">
        <v>12</v>
      </c>
      <c r="O44" s="222"/>
    </row>
    <row r="45" spans="1:15" ht="26.25" customHeight="1" x14ac:dyDescent="0.4">
      <c r="A45" s="10"/>
      <c r="B45" s="11"/>
      <c r="D45" s="83"/>
      <c r="E45" s="236"/>
      <c r="F45" s="30" t="s">
        <v>35</v>
      </c>
      <c r="G45" s="38">
        <v>13000</v>
      </c>
      <c r="H45" s="39" t="s">
        <v>12</v>
      </c>
      <c r="I45" s="40"/>
      <c r="J45" s="41" t="s">
        <v>12</v>
      </c>
      <c r="K45" s="44"/>
      <c r="L45" s="43" t="s">
        <v>12</v>
      </c>
      <c r="M45" s="44"/>
      <c r="N45" s="45" t="s">
        <v>12</v>
      </c>
      <c r="O45" s="222"/>
    </row>
    <row r="46" spans="1:15" ht="26.25" customHeight="1" x14ac:dyDescent="0.4">
      <c r="A46" s="10"/>
      <c r="B46" s="11"/>
      <c r="D46" s="83"/>
      <c r="E46" s="182" t="s">
        <v>39</v>
      </c>
      <c r="F46" s="46" t="s">
        <v>40</v>
      </c>
      <c r="G46" s="47"/>
      <c r="H46" s="48" t="s">
        <v>12</v>
      </c>
      <c r="I46" s="49"/>
      <c r="J46" s="50" t="s">
        <v>12</v>
      </c>
      <c r="K46" s="51"/>
      <c r="L46" s="52" t="s">
        <v>12</v>
      </c>
      <c r="M46" s="51"/>
      <c r="N46" s="53" t="s">
        <v>12</v>
      </c>
      <c r="O46" s="222"/>
    </row>
    <row r="47" spans="1:15" ht="26.25" customHeight="1" x14ac:dyDescent="0.4">
      <c r="A47" s="10"/>
      <c r="B47" s="11"/>
      <c r="D47" s="83"/>
      <c r="E47" s="236"/>
      <c r="F47" s="30" t="s">
        <v>33</v>
      </c>
      <c r="G47" s="31">
        <v>1200</v>
      </c>
      <c r="H47" s="32" t="s">
        <v>12</v>
      </c>
      <c r="I47" s="33"/>
      <c r="J47" s="34" t="s">
        <v>12</v>
      </c>
      <c r="K47" s="36"/>
      <c r="L47" s="32" t="s">
        <v>12</v>
      </c>
      <c r="M47" s="36"/>
      <c r="N47" s="34" t="s">
        <v>12</v>
      </c>
      <c r="O47" s="222"/>
    </row>
    <row r="48" spans="1:15" ht="26.25" customHeight="1" x14ac:dyDescent="0.4">
      <c r="A48" s="10"/>
      <c r="B48" s="11"/>
      <c r="D48" s="83"/>
      <c r="E48" s="236"/>
      <c r="F48" s="30" t="s">
        <v>35</v>
      </c>
      <c r="G48" s="31">
        <v>1200</v>
      </c>
      <c r="H48" s="32" t="s">
        <v>12</v>
      </c>
      <c r="I48" s="33"/>
      <c r="J48" s="34" t="s">
        <v>12</v>
      </c>
      <c r="K48" s="84"/>
      <c r="L48" s="39" t="s">
        <v>12</v>
      </c>
      <c r="M48" s="84"/>
      <c r="N48" s="41" t="s">
        <v>12</v>
      </c>
      <c r="O48" s="222"/>
    </row>
    <row r="49" spans="1:15" ht="26.25" customHeight="1" x14ac:dyDescent="0.4">
      <c r="A49" s="10"/>
      <c r="B49" s="11"/>
      <c r="D49" s="83"/>
      <c r="E49" s="172" t="s">
        <v>42</v>
      </c>
      <c r="F49" s="201"/>
      <c r="G49" s="17"/>
      <c r="H49" s="18" t="s">
        <v>12</v>
      </c>
      <c r="I49" s="19"/>
      <c r="J49" s="20" t="s">
        <v>12</v>
      </c>
      <c r="K49" s="15"/>
      <c r="L49" s="13" t="s">
        <v>12</v>
      </c>
      <c r="M49" s="16"/>
      <c r="N49" s="14" t="s">
        <v>12</v>
      </c>
      <c r="O49" s="222"/>
    </row>
    <row r="50" spans="1:15" ht="26.25" customHeight="1" x14ac:dyDescent="0.4">
      <c r="A50" s="10"/>
      <c r="B50" s="11"/>
      <c r="D50" s="83"/>
      <c r="E50" s="237" t="s">
        <v>43</v>
      </c>
      <c r="F50" s="237"/>
      <c r="G50" s="57">
        <v>3000</v>
      </c>
      <c r="H50" s="58" t="s">
        <v>12</v>
      </c>
      <c r="I50" s="59"/>
      <c r="J50" s="60" t="s">
        <v>12</v>
      </c>
      <c r="K50" s="61"/>
      <c r="L50" s="62" t="s">
        <v>12</v>
      </c>
      <c r="M50" s="61"/>
      <c r="N50" s="63" t="s">
        <v>12</v>
      </c>
      <c r="O50" s="222"/>
    </row>
    <row r="51" spans="1:15" ht="26.25" customHeight="1" x14ac:dyDescent="0.4">
      <c r="A51" s="10"/>
      <c r="B51" s="11"/>
      <c r="D51" s="83"/>
      <c r="E51" s="168" t="s">
        <v>44</v>
      </c>
      <c r="F51" s="169"/>
      <c r="G51" s="64">
        <v>3300</v>
      </c>
      <c r="H51" s="65" t="s">
        <v>12</v>
      </c>
      <c r="I51" s="66"/>
      <c r="J51" s="67" t="s">
        <v>12</v>
      </c>
      <c r="K51" s="85"/>
      <c r="L51" s="86" t="s">
        <v>12</v>
      </c>
      <c r="M51" s="87"/>
      <c r="N51" s="88" t="s">
        <v>12</v>
      </c>
      <c r="O51" s="222"/>
    </row>
    <row r="52" spans="1:15" ht="26.25" customHeight="1" x14ac:dyDescent="0.4">
      <c r="A52" s="10"/>
      <c r="B52" s="11"/>
      <c r="D52" s="83"/>
      <c r="E52" s="71" t="s">
        <v>45</v>
      </c>
      <c r="F52" s="72"/>
      <c r="G52" s="17"/>
      <c r="H52" s="18" t="s">
        <v>12</v>
      </c>
      <c r="I52" s="19"/>
      <c r="J52" s="20" t="s">
        <v>12</v>
      </c>
      <c r="K52" s="54"/>
      <c r="L52" s="55" t="s">
        <v>12</v>
      </c>
      <c r="M52" s="54"/>
      <c r="N52" s="56" t="s">
        <v>12</v>
      </c>
      <c r="O52" s="222"/>
    </row>
    <row r="53" spans="1:15" ht="29.25" customHeight="1" x14ac:dyDescent="0.4">
      <c r="A53" s="10"/>
      <c r="B53" s="152" t="s">
        <v>46</v>
      </c>
      <c r="C53" s="152">
        <f>SUM(C31:C51)</f>
        <v>39</v>
      </c>
      <c r="D53" s="153" t="s">
        <v>9</v>
      </c>
      <c r="E53" s="173" t="s">
        <v>92</v>
      </c>
      <c r="F53" s="173"/>
      <c r="G53" s="89"/>
      <c r="H53" s="90" t="s">
        <v>12</v>
      </c>
      <c r="I53" s="91"/>
      <c r="J53" s="92" t="s">
        <v>12</v>
      </c>
      <c r="K53" s="93"/>
      <c r="L53" s="94" t="s">
        <v>12</v>
      </c>
      <c r="M53" s="95"/>
      <c r="N53" s="96" t="s">
        <v>12</v>
      </c>
      <c r="O53" s="222"/>
    </row>
    <row r="54" spans="1:15" ht="39.950000000000003" customHeight="1" thickBot="1" x14ac:dyDescent="0.45">
      <c r="A54" s="97" t="s">
        <v>93</v>
      </c>
      <c r="B54" s="98"/>
      <c r="C54" s="98"/>
      <c r="D54" s="98"/>
      <c r="E54" s="98">
        <f>C29+C53</f>
        <v>212</v>
      </c>
      <c r="F54" s="99" t="s">
        <v>55</v>
      </c>
      <c r="G54" s="100">
        <v>16600</v>
      </c>
      <c r="H54" s="101" t="s">
        <v>12</v>
      </c>
      <c r="I54" s="102"/>
      <c r="J54" s="103" t="s">
        <v>12</v>
      </c>
      <c r="K54" s="104"/>
      <c r="L54" s="101" t="s">
        <v>12</v>
      </c>
      <c r="M54" s="102"/>
      <c r="N54" s="103" t="s">
        <v>12</v>
      </c>
      <c r="O54" s="105" t="s">
        <v>56</v>
      </c>
    </row>
    <row r="55" spans="1:15" ht="24.95" customHeight="1" thickBot="1" x14ac:dyDescent="0.45">
      <c r="A55" s="226" t="s">
        <v>2</v>
      </c>
      <c r="B55" s="227"/>
      <c r="C55" s="227"/>
      <c r="D55" s="228"/>
      <c r="E55" s="229" t="s">
        <v>102</v>
      </c>
      <c r="F55" s="229"/>
      <c r="G55" s="230" t="s">
        <v>3</v>
      </c>
      <c r="H55" s="231"/>
      <c r="I55" s="232" t="s">
        <v>4</v>
      </c>
      <c r="J55" s="233"/>
      <c r="K55" s="234" t="s">
        <v>5</v>
      </c>
      <c r="L55" s="235"/>
      <c r="M55" s="219" t="s">
        <v>6</v>
      </c>
      <c r="N55" s="220"/>
      <c r="O55" s="221" t="s">
        <v>57</v>
      </c>
    </row>
    <row r="56" spans="1:15" ht="21.75" customHeight="1" x14ac:dyDescent="0.4">
      <c r="A56" s="106"/>
      <c r="B56" s="107" t="s">
        <v>58</v>
      </c>
      <c r="C56" s="154">
        <v>6</v>
      </c>
      <c r="D56" s="155" t="s">
        <v>9</v>
      </c>
      <c r="E56" s="223" t="s">
        <v>10</v>
      </c>
      <c r="F56" s="225" t="s">
        <v>11</v>
      </c>
      <c r="G56" s="213"/>
      <c r="H56" s="214" t="s">
        <v>12</v>
      </c>
      <c r="I56" s="215"/>
      <c r="J56" s="216" t="s">
        <v>12</v>
      </c>
      <c r="K56" s="197"/>
      <c r="L56" s="214" t="s">
        <v>12</v>
      </c>
      <c r="M56" s="218"/>
      <c r="N56" s="216" t="s">
        <v>12</v>
      </c>
      <c r="O56" s="222"/>
    </row>
    <row r="57" spans="1:15" ht="21.75" customHeight="1" x14ac:dyDescent="0.4">
      <c r="A57" s="10"/>
      <c r="D57" s="83"/>
      <c r="E57" s="207"/>
      <c r="F57" s="201"/>
      <c r="G57" s="202"/>
      <c r="H57" s="187"/>
      <c r="I57" s="203"/>
      <c r="J57" s="189"/>
      <c r="K57" s="186"/>
      <c r="L57" s="187"/>
      <c r="M57" s="188"/>
      <c r="N57" s="189"/>
      <c r="O57" s="222"/>
    </row>
    <row r="58" spans="1:15" ht="21.75" customHeight="1" x14ac:dyDescent="0.4">
      <c r="A58" s="10"/>
      <c r="D58" s="83"/>
      <c r="E58" s="207"/>
      <c r="F58" s="200" t="s">
        <v>50</v>
      </c>
      <c r="G58" s="191"/>
      <c r="H58" s="174" t="s">
        <v>12</v>
      </c>
      <c r="I58" s="193"/>
      <c r="J58" s="178" t="s">
        <v>12</v>
      </c>
      <c r="K58" s="185"/>
      <c r="L58" s="174" t="s">
        <v>12</v>
      </c>
      <c r="M58" s="176"/>
      <c r="N58" s="178" t="s">
        <v>12</v>
      </c>
      <c r="O58" s="222"/>
    </row>
    <row r="59" spans="1:15" ht="21.75" customHeight="1" x14ac:dyDescent="0.4">
      <c r="A59" s="10"/>
      <c r="D59" s="83"/>
      <c r="E59" s="207"/>
      <c r="F59" s="201"/>
      <c r="G59" s="202"/>
      <c r="H59" s="187"/>
      <c r="I59" s="203"/>
      <c r="J59" s="189"/>
      <c r="K59" s="186"/>
      <c r="L59" s="187"/>
      <c r="M59" s="188"/>
      <c r="N59" s="189"/>
      <c r="O59" s="222"/>
    </row>
    <row r="60" spans="1:15" ht="21.75" customHeight="1" x14ac:dyDescent="0.4">
      <c r="A60" s="10"/>
      <c r="D60" s="83"/>
      <c r="E60" s="207"/>
      <c r="F60" s="171" t="s">
        <v>19</v>
      </c>
      <c r="G60" s="191"/>
      <c r="H60" s="174" t="s">
        <v>12</v>
      </c>
      <c r="I60" s="193"/>
      <c r="J60" s="178" t="s">
        <v>12</v>
      </c>
      <c r="K60" s="185"/>
      <c r="L60" s="174" t="s">
        <v>12</v>
      </c>
      <c r="M60" s="176"/>
      <c r="N60" s="178" t="s">
        <v>12</v>
      </c>
      <c r="O60" s="222"/>
    </row>
    <row r="61" spans="1:15" ht="21.75" customHeight="1" thickBot="1" x14ac:dyDescent="0.45">
      <c r="A61" s="10"/>
      <c r="D61" s="83"/>
      <c r="E61" s="224"/>
      <c r="F61" s="212"/>
      <c r="G61" s="213"/>
      <c r="H61" s="214"/>
      <c r="I61" s="215"/>
      <c r="J61" s="216"/>
      <c r="K61" s="217"/>
      <c r="L61" s="214"/>
      <c r="M61" s="218"/>
      <c r="N61" s="216"/>
      <c r="O61" s="222"/>
    </row>
    <row r="62" spans="1:15" ht="21.75" customHeight="1" x14ac:dyDescent="0.4">
      <c r="A62" s="109" t="s">
        <v>59</v>
      </c>
      <c r="B62" s="204" t="s">
        <v>60</v>
      </c>
      <c r="C62" s="204"/>
      <c r="D62" s="205"/>
      <c r="E62" s="206" t="s">
        <v>22</v>
      </c>
      <c r="F62" s="209" t="s">
        <v>103</v>
      </c>
      <c r="G62" s="210"/>
      <c r="H62" s="198" t="s">
        <v>12</v>
      </c>
      <c r="I62" s="211"/>
      <c r="J62" s="196" t="s">
        <v>12</v>
      </c>
      <c r="K62" s="197"/>
      <c r="L62" s="198" t="s">
        <v>12</v>
      </c>
      <c r="M62" s="199"/>
      <c r="N62" s="196" t="s">
        <v>12</v>
      </c>
      <c r="O62" s="222"/>
    </row>
    <row r="63" spans="1:15" ht="21.75" customHeight="1" x14ac:dyDescent="0.4">
      <c r="A63" s="10"/>
      <c r="B63" s="204"/>
      <c r="C63" s="204"/>
      <c r="D63" s="205"/>
      <c r="E63" s="207"/>
      <c r="F63" s="201"/>
      <c r="G63" s="202"/>
      <c r="H63" s="187"/>
      <c r="I63" s="203"/>
      <c r="J63" s="189"/>
      <c r="K63" s="186"/>
      <c r="L63" s="187"/>
      <c r="M63" s="188"/>
      <c r="N63" s="189"/>
      <c r="O63" s="222"/>
    </row>
    <row r="64" spans="1:15" ht="21.75" customHeight="1" x14ac:dyDescent="0.4">
      <c r="A64" s="10"/>
      <c r="B64" s="204"/>
      <c r="C64" s="204"/>
      <c r="D64" s="205"/>
      <c r="E64" s="207"/>
      <c r="F64" s="200" t="s">
        <v>104</v>
      </c>
      <c r="G64" s="191"/>
      <c r="H64" s="174" t="s">
        <v>12</v>
      </c>
      <c r="I64" s="193"/>
      <c r="J64" s="178" t="s">
        <v>12</v>
      </c>
      <c r="K64" s="185"/>
      <c r="L64" s="174" t="s">
        <v>12</v>
      </c>
      <c r="M64" s="176"/>
      <c r="N64" s="178" t="s">
        <v>12</v>
      </c>
      <c r="O64" s="222"/>
    </row>
    <row r="65" spans="1:15" ht="21.75" customHeight="1" x14ac:dyDescent="0.4">
      <c r="A65" s="10"/>
      <c r="B65" s="204"/>
      <c r="C65" s="204"/>
      <c r="D65" s="205"/>
      <c r="E65" s="207"/>
      <c r="F65" s="201"/>
      <c r="G65" s="202"/>
      <c r="H65" s="187"/>
      <c r="I65" s="203"/>
      <c r="J65" s="189"/>
      <c r="K65" s="186"/>
      <c r="L65" s="187"/>
      <c r="M65" s="188"/>
      <c r="N65" s="189"/>
      <c r="O65" s="222"/>
    </row>
    <row r="66" spans="1:15" ht="21.75" customHeight="1" x14ac:dyDescent="0.4">
      <c r="A66" s="10"/>
      <c r="B66" s="204"/>
      <c r="C66" s="204"/>
      <c r="D66" s="205"/>
      <c r="E66" s="207"/>
      <c r="F66" s="171" t="s">
        <v>105</v>
      </c>
      <c r="G66" s="191"/>
      <c r="H66" s="174" t="s">
        <v>12</v>
      </c>
      <c r="I66" s="193"/>
      <c r="J66" s="178" t="s">
        <v>12</v>
      </c>
      <c r="K66" s="185"/>
      <c r="L66" s="174" t="s">
        <v>12</v>
      </c>
      <c r="M66" s="176"/>
      <c r="N66" s="178" t="s">
        <v>12</v>
      </c>
      <c r="O66" s="222"/>
    </row>
    <row r="67" spans="1:15" ht="21.75" customHeight="1" thickBot="1" x14ac:dyDescent="0.45">
      <c r="A67" s="10"/>
      <c r="B67" s="204"/>
      <c r="C67" s="204"/>
      <c r="D67" s="205"/>
      <c r="E67" s="208"/>
      <c r="F67" s="190"/>
      <c r="G67" s="192"/>
      <c r="H67" s="175"/>
      <c r="I67" s="194"/>
      <c r="J67" s="179"/>
      <c r="K67" s="195"/>
      <c r="L67" s="175"/>
      <c r="M67" s="177"/>
      <c r="N67" s="179"/>
      <c r="O67" s="222"/>
    </row>
    <row r="68" spans="1:15" ht="27" customHeight="1" x14ac:dyDescent="0.4">
      <c r="A68" s="10"/>
      <c r="D68" s="83"/>
      <c r="E68" s="180" t="s">
        <v>30</v>
      </c>
      <c r="F68" s="110" t="s">
        <v>31</v>
      </c>
      <c r="G68" s="111">
        <v>13000</v>
      </c>
      <c r="H68" s="28" t="s">
        <v>12</v>
      </c>
      <c r="I68" s="112"/>
      <c r="J68" s="29" t="s">
        <v>12</v>
      </c>
      <c r="K68" s="113"/>
      <c r="L68" s="28" t="s">
        <v>12</v>
      </c>
      <c r="M68" s="27"/>
      <c r="N68" s="29" t="s">
        <v>12</v>
      </c>
      <c r="O68" s="222"/>
    </row>
    <row r="69" spans="1:15" ht="27" customHeight="1" x14ac:dyDescent="0.4">
      <c r="A69" s="10"/>
      <c r="D69" s="83"/>
      <c r="E69" s="181"/>
      <c r="F69" s="30" t="s">
        <v>33</v>
      </c>
      <c r="G69" s="31">
        <v>13000</v>
      </c>
      <c r="H69" s="32" t="s">
        <v>12</v>
      </c>
      <c r="I69" s="33"/>
      <c r="J69" s="34" t="s">
        <v>12</v>
      </c>
      <c r="K69" s="114"/>
      <c r="L69" s="32" t="s">
        <v>12</v>
      </c>
      <c r="M69" s="115"/>
      <c r="N69" s="34" t="s">
        <v>12</v>
      </c>
      <c r="O69" s="222"/>
    </row>
    <row r="70" spans="1:15" ht="27" customHeight="1" x14ac:dyDescent="0.4">
      <c r="A70" s="10"/>
      <c r="D70" s="83"/>
      <c r="E70" s="181"/>
      <c r="F70" s="30" t="s">
        <v>35</v>
      </c>
      <c r="G70" s="31">
        <v>13000</v>
      </c>
      <c r="H70" s="32" t="s">
        <v>12</v>
      </c>
      <c r="I70" s="33"/>
      <c r="J70" s="34" t="s">
        <v>12</v>
      </c>
      <c r="K70" s="114"/>
      <c r="L70" s="32" t="s">
        <v>12</v>
      </c>
      <c r="M70" s="115"/>
      <c r="N70" s="34" t="s">
        <v>12</v>
      </c>
      <c r="O70" s="222"/>
    </row>
    <row r="71" spans="1:15" ht="27" customHeight="1" x14ac:dyDescent="0.4">
      <c r="A71" s="10"/>
      <c r="B71" s="5"/>
      <c r="C71" s="5"/>
      <c r="D71" s="83"/>
      <c r="E71" s="181"/>
      <c r="F71" s="30" t="s">
        <v>37</v>
      </c>
      <c r="G71" s="31">
        <v>13000</v>
      </c>
      <c r="H71" s="32" t="s">
        <v>12</v>
      </c>
      <c r="I71" s="33"/>
      <c r="J71" s="34" t="s">
        <v>12</v>
      </c>
      <c r="K71" s="114"/>
      <c r="L71" s="32" t="s">
        <v>12</v>
      </c>
      <c r="M71" s="115"/>
      <c r="N71" s="34" t="s">
        <v>12</v>
      </c>
      <c r="O71" s="222"/>
    </row>
    <row r="72" spans="1:15" ht="27" customHeight="1" x14ac:dyDescent="0.4">
      <c r="A72" s="10"/>
      <c r="B72" s="5"/>
      <c r="C72" s="5"/>
      <c r="D72" s="83"/>
      <c r="E72" s="182"/>
      <c r="F72" s="37" t="s">
        <v>61</v>
      </c>
      <c r="G72" s="31">
        <v>13000</v>
      </c>
      <c r="H72" s="32" t="s">
        <v>12</v>
      </c>
      <c r="I72" s="33"/>
      <c r="J72" s="34" t="s">
        <v>12</v>
      </c>
      <c r="K72" s="114"/>
      <c r="L72" s="32" t="s">
        <v>12</v>
      </c>
      <c r="M72" s="115"/>
      <c r="N72" s="34" t="s">
        <v>12</v>
      </c>
      <c r="O72" s="222"/>
    </row>
    <row r="73" spans="1:15" ht="27" customHeight="1" x14ac:dyDescent="0.4">
      <c r="A73" s="10"/>
      <c r="D73" s="83"/>
      <c r="E73" s="183" t="s">
        <v>39</v>
      </c>
      <c r="F73" s="46" t="s">
        <v>40</v>
      </c>
      <c r="G73" s="116"/>
      <c r="H73" s="52" t="s">
        <v>12</v>
      </c>
      <c r="I73" s="117"/>
      <c r="J73" s="53" t="s">
        <v>12</v>
      </c>
      <c r="K73" s="118"/>
      <c r="L73" s="52" t="s">
        <v>12</v>
      </c>
      <c r="M73" s="51"/>
      <c r="N73" s="53" t="s">
        <v>12</v>
      </c>
      <c r="O73" s="222"/>
    </row>
    <row r="74" spans="1:15" ht="27" customHeight="1" x14ac:dyDescent="0.4">
      <c r="A74" s="10"/>
      <c r="D74" s="83"/>
      <c r="E74" s="181"/>
      <c r="F74" s="30" t="s">
        <v>33</v>
      </c>
      <c r="G74" s="31">
        <v>1200</v>
      </c>
      <c r="H74" s="32" t="s">
        <v>12</v>
      </c>
      <c r="I74" s="33"/>
      <c r="J74" s="34" t="s">
        <v>12</v>
      </c>
      <c r="K74" s="114"/>
      <c r="L74" s="32" t="s">
        <v>12</v>
      </c>
      <c r="M74" s="115"/>
      <c r="N74" s="34" t="s">
        <v>12</v>
      </c>
      <c r="O74" s="222"/>
    </row>
    <row r="75" spans="1:15" ht="27" customHeight="1" x14ac:dyDescent="0.4">
      <c r="A75" s="10"/>
      <c r="D75" s="83"/>
      <c r="E75" s="182"/>
      <c r="F75" s="119"/>
      <c r="G75" s="120"/>
      <c r="H75" s="32"/>
      <c r="I75" s="33"/>
      <c r="J75" s="121" t="s">
        <v>12</v>
      </c>
      <c r="K75" s="122"/>
      <c r="L75" s="123" t="s">
        <v>12</v>
      </c>
      <c r="M75" s="44"/>
      <c r="N75" s="121" t="s">
        <v>12</v>
      </c>
      <c r="O75" s="222"/>
    </row>
    <row r="76" spans="1:15" ht="34.5" customHeight="1" x14ac:dyDescent="0.4">
      <c r="A76" s="10"/>
      <c r="D76" s="83"/>
      <c r="E76" s="172" t="s">
        <v>42</v>
      </c>
      <c r="F76" s="184"/>
      <c r="G76" s="124"/>
      <c r="H76" s="55" t="s">
        <v>12</v>
      </c>
      <c r="I76" s="125"/>
      <c r="J76" s="56" t="s">
        <v>12</v>
      </c>
      <c r="K76" s="126"/>
      <c r="L76" s="55" t="s">
        <v>12</v>
      </c>
      <c r="M76" s="54"/>
      <c r="N76" s="56" t="s">
        <v>12</v>
      </c>
      <c r="O76" s="222"/>
    </row>
    <row r="77" spans="1:15" ht="34.5" customHeight="1" x14ac:dyDescent="0.4">
      <c r="A77" s="10"/>
      <c r="D77" s="83"/>
      <c r="E77" s="166" t="s">
        <v>43</v>
      </c>
      <c r="F77" s="167"/>
      <c r="G77" s="127">
        <v>3000</v>
      </c>
      <c r="H77" s="62" t="s">
        <v>12</v>
      </c>
      <c r="I77" s="128"/>
      <c r="J77" s="63" t="s">
        <v>12</v>
      </c>
      <c r="K77" s="129"/>
      <c r="L77" s="62" t="s">
        <v>12</v>
      </c>
      <c r="M77" s="61"/>
      <c r="N77" s="63" t="s">
        <v>12</v>
      </c>
      <c r="O77" s="222"/>
    </row>
    <row r="78" spans="1:15" ht="34.5" customHeight="1" x14ac:dyDescent="0.4">
      <c r="A78" s="10"/>
      <c r="D78" s="83"/>
      <c r="E78" s="168" t="s">
        <v>44</v>
      </c>
      <c r="F78" s="169"/>
      <c r="G78" s="150">
        <v>3300</v>
      </c>
      <c r="H78" s="69" t="s">
        <v>12</v>
      </c>
      <c r="I78" s="130"/>
      <c r="J78" s="70" t="s">
        <v>12</v>
      </c>
      <c r="K78" s="131"/>
      <c r="L78" s="69" t="s">
        <v>12</v>
      </c>
      <c r="M78" s="68"/>
      <c r="N78" s="70" t="s">
        <v>12</v>
      </c>
      <c r="O78" s="222"/>
    </row>
    <row r="79" spans="1:15" ht="34.5" customHeight="1" x14ac:dyDescent="0.4">
      <c r="A79" s="10"/>
      <c r="D79" s="83"/>
      <c r="E79" s="71" t="s">
        <v>45</v>
      </c>
      <c r="F79" s="72"/>
      <c r="G79" s="124"/>
      <c r="H79" s="55" t="s">
        <v>12</v>
      </c>
      <c r="I79" s="125"/>
      <c r="J79" s="56" t="s">
        <v>12</v>
      </c>
      <c r="K79" s="126"/>
      <c r="L79" s="55" t="s">
        <v>12</v>
      </c>
      <c r="M79" s="54"/>
      <c r="N79" s="56" t="s">
        <v>12</v>
      </c>
      <c r="O79" s="222"/>
    </row>
    <row r="80" spans="1:15" ht="34.5" customHeight="1" x14ac:dyDescent="0.4">
      <c r="A80" s="10"/>
      <c r="D80" s="83"/>
      <c r="E80" s="170" t="s">
        <v>62</v>
      </c>
      <c r="F80" s="167"/>
      <c r="G80" s="127">
        <v>16600</v>
      </c>
      <c r="H80" s="62" t="s">
        <v>12</v>
      </c>
      <c r="I80" s="128"/>
      <c r="J80" s="63" t="s">
        <v>12</v>
      </c>
      <c r="K80" s="129"/>
      <c r="L80" s="62" t="s">
        <v>12</v>
      </c>
      <c r="M80" s="61"/>
      <c r="N80" s="63" t="s">
        <v>12</v>
      </c>
      <c r="O80" s="222"/>
    </row>
    <row r="81" spans="1:30" ht="34.5" customHeight="1" x14ac:dyDescent="0.4">
      <c r="A81" s="10"/>
      <c r="D81" s="83"/>
      <c r="E81" s="171" t="s">
        <v>63</v>
      </c>
      <c r="F81" s="172"/>
      <c r="G81" s="151"/>
      <c r="H81" s="55" t="s">
        <v>12</v>
      </c>
      <c r="I81" s="19"/>
      <c r="J81" s="56" t="s">
        <v>12</v>
      </c>
      <c r="K81" s="108"/>
      <c r="L81" s="55" t="s">
        <v>12</v>
      </c>
      <c r="M81" s="82"/>
      <c r="N81" s="56" t="s">
        <v>12</v>
      </c>
      <c r="O81" s="222"/>
    </row>
    <row r="82" spans="1:30" ht="29.25" customHeight="1" thickBot="1" x14ac:dyDescent="0.45">
      <c r="A82" s="10"/>
      <c r="D82" s="83"/>
      <c r="E82" s="173" t="s">
        <v>64</v>
      </c>
      <c r="F82" s="173"/>
      <c r="G82" s="132"/>
      <c r="H82" s="90" t="s">
        <v>12</v>
      </c>
      <c r="I82" s="133"/>
      <c r="J82" s="92" t="s">
        <v>12</v>
      </c>
      <c r="K82" s="148"/>
      <c r="L82" s="90" t="s">
        <v>12</v>
      </c>
      <c r="M82" s="134"/>
      <c r="N82" s="92" t="s">
        <v>12</v>
      </c>
      <c r="O82" s="222"/>
    </row>
    <row r="83" spans="1:30" ht="33" customHeight="1" thickBot="1" x14ac:dyDescent="0.45">
      <c r="A83" s="147"/>
      <c r="B83" s="159" t="s">
        <v>88</v>
      </c>
      <c r="C83" s="159"/>
      <c r="D83" s="159"/>
      <c r="E83" s="159"/>
      <c r="F83" s="159"/>
      <c r="G83" s="136"/>
      <c r="H83" s="135"/>
      <c r="I83" s="137"/>
      <c r="J83" s="135"/>
      <c r="K83" s="138"/>
      <c r="L83" s="139"/>
      <c r="M83" s="149"/>
      <c r="N83" s="139" t="s">
        <v>12</v>
      </c>
      <c r="O83" s="247" t="s">
        <v>65</v>
      </c>
    </row>
    <row r="84" spans="1:30" s="9" customFormat="1" ht="30" customHeight="1" thickBot="1" x14ac:dyDescent="0.45">
      <c r="A84" s="160" t="s">
        <v>66</v>
      </c>
      <c r="B84" s="161"/>
      <c r="C84" s="162">
        <f>C29+C53+C56</f>
        <v>218</v>
      </c>
      <c r="D84" s="163"/>
      <c r="E84" s="164" t="s">
        <v>89</v>
      </c>
      <c r="F84" s="165"/>
      <c r="G84" s="165"/>
      <c r="H84" s="165"/>
      <c r="I84" s="141"/>
      <c r="J84" s="142" t="s">
        <v>12</v>
      </c>
      <c r="K84" s="143"/>
      <c r="L84" s="144" t="s">
        <v>12</v>
      </c>
      <c r="M84" s="141"/>
      <c r="N84" s="142" t="s">
        <v>12</v>
      </c>
      <c r="O84" s="140"/>
    </row>
    <row r="85" spans="1:30" ht="18" customHeight="1" x14ac:dyDescent="0.4">
      <c r="A85" s="9" t="s">
        <v>67</v>
      </c>
      <c r="B85" s="5"/>
      <c r="C85" s="5"/>
      <c r="D85" s="5"/>
      <c r="G85" s="5"/>
      <c r="H85" s="5"/>
      <c r="J85" s="5"/>
      <c r="K85" s="5"/>
      <c r="L85" s="5"/>
      <c r="M85" s="5"/>
    </row>
    <row r="86" spans="1:30" ht="18" customHeight="1" x14ac:dyDescent="0.4">
      <c r="A86" s="3" t="s">
        <v>68</v>
      </c>
      <c r="B86" s="157" t="s">
        <v>69</v>
      </c>
      <c r="C86" s="157"/>
      <c r="D86" s="157"/>
      <c r="E86" s="157"/>
      <c r="F86" s="157"/>
      <c r="G86" s="157"/>
      <c r="H86" s="157"/>
      <c r="I86" s="157"/>
      <c r="J86" s="157"/>
      <c r="K86" s="157"/>
      <c r="L86" s="157"/>
      <c r="M86" s="157"/>
      <c r="N86" s="157"/>
      <c r="O86" s="157"/>
      <c r="P86" s="146"/>
      <c r="Q86" s="146"/>
      <c r="R86" s="146"/>
      <c r="S86" s="146"/>
      <c r="T86" s="146"/>
      <c r="U86" s="146"/>
      <c r="V86" s="146"/>
      <c r="W86" s="146"/>
      <c r="X86" s="146"/>
      <c r="Y86" s="146"/>
      <c r="Z86" s="146"/>
      <c r="AA86" s="146"/>
      <c r="AB86" s="146"/>
      <c r="AC86" s="146"/>
      <c r="AD86" s="146"/>
    </row>
    <row r="87" spans="1:30" ht="18" customHeight="1" x14ac:dyDescent="0.4">
      <c r="A87" s="3" t="s">
        <v>70</v>
      </c>
      <c r="B87" s="156" t="s">
        <v>71</v>
      </c>
      <c r="C87" s="156"/>
      <c r="D87" s="156"/>
      <c r="E87" s="156"/>
      <c r="F87" s="156"/>
      <c r="G87" s="156"/>
      <c r="H87" s="156"/>
      <c r="I87" s="156"/>
      <c r="J87" s="156"/>
      <c r="K87" s="156"/>
      <c r="L87" s="156"/>
      <c r="M87" s="156"/>
      <c r="N87" s="156"/>
      <c r="O87" s="156"/>
      <c r="P87" s="145"/>
      <c r="Q87" s="145"/>
      <c r="R87" s="145"/>
      <c r="S87" s="145"/>
      <c r="T87" s="145"/>
      <c r="U87" s="145"/>
      <c r="V87" s="145"/>
      <c r="W87" s="145"/>
      <c r="X87" s="145"/>
      <c r="Y87" s="145"/>
      <c r="Z87" s="145"/>
      <c r="AA87" s="145"/>
      <c r="AB87" s="145"/>
      <c r="AC87" s="145"/>
      <c r="AD87" s="145"/>
    </row>
    <row r="88" spans="1:30" ht="18" customHeight="1" x14ac:dyDescent="0.4">
      <c r="A88" s="3"/>
      <c r="B88" s="158" t="s">
        <v>72</v>
      </c>
      <c r="C88" s="158"/>
      <c r="D88" s="158"/>
      <c r="E88" s="158"/>
      <c r="F88" s="158"/>
      <c r="G88" s="158"/>
      <c r="H88" s="158"/>
      <c r="I88" s="158"/>
      <c r="J88" s="158"/>
      <c r="K88" s="158"/>
      <c r="L88" s="158"/>
      <c r="M88" s="158"/>
      <c r="N88" s="158"/>
      <c r="O88" s="158"/>
      <c r="P88" s="145"/>
      <c r="Q88" s="145"/>
      <c r="R88" s="145"/>
      <c r="S88" s="145"/>
      <c r="T88" s="145"/>
      <c r="U88" s="145"/>
      <c r="V88" s="145"/>
      <c r="W88" s="145"/>
      <c r="X88" s="145"/>
      <c r="Y88" s="145"/>
      <c r="Z88" s="145"/>
      <c r="AA88" s="145"/>
      <c r="AB88" s="145"/>
      <c r="AC88" s="145"/>
      <c r="AD88" s="145"/>
    </row>
    <row r="89" spans="1:30" ht="18" customHeight="1" x14ac:dyDescent="0.4">
      <c r="A89" s="3" t="s">
        <v>73</v>
      </c>
      <c r="B89" s="156" t="s">
        <v>74</v>
      </c>
      <c r="C89" s="156"/>
      <c r="D89" s="156"/>
      <c r="E89" s="156"/>
      <c r="F89" s="156"/>
      <c r="G89" s="156"/>
      <c r="H89" s="156"/>
      <c r="I89" s="156"/>
      <c r="J89" s="156"/>
      <c r="K89" s="156"/>
      <c r="L89" s="156"/>
      <c r="M89" s="156"/>
      <c r="N89" s="156"/>
      <c r="O89" s="156"/>
    </row>
    <row r="90" spans="1:30" ht="18" customHeight="1" x14ac:dyDescent="0.4">
      <c r="A90" s="3" t="s">
        <v>75</v>
      </c>
      <c r="B90" s="156" t="s">
        <v>76</v>
      </c>
      <c r="C90" s="156"/>
      <c r="D90" s="156"/>
      <c r="E90" s="156"/>
      <c r="F90" s="156"/>
      <c r="G90" s="156"/>
      <c r="H90" s="156"/>
      <c r="I90" s="156"/>
      <c r="J90" s="156"/>
      <c r="K90" s="156"/>
      <c r="L90" s="156"/>
      <c r="M90" s="156"/>
      <c r="N90" s="156"/>
      <c r="O90" s="156"/>
      <c r="P90" s="145"/>
      <c r="Q90" s="145"/>
      <c r="R90" s="145"/>
      <c r="S90" s="145"/>
      <c r="T90" s="145"/>
      <c r="U90" s="145"/>
      <c r="V90" s="145"/>
      <c r="W90" s="145"/>
      <c r="X90" s="145"/>
      <c r="Y90" s="145"/>
      <c r="Z90" s="145"/>
      <c r="AA90" s="145"/>
      <c r="AB90" s="145"/>
      <c r="AC90" s="145"/>
      <c r="AD90" s="145"/>
    </row>
    <row r="91" spans="1:30" ht="18" customHeight="1" x14ac:dyDescent="0.4">
      <c r="A91" s="3" t="s">
        <v>77</v>
      </c>
      <c r="B91" s="156" t="s">
        <v>78</v>
      </c>
      <c r="C91" s="156"/>
      <c r="D91" s="156"/>
      <c r="E91" s="156"/>
      <c r="F91" s="156"/>
      <c r="G91" s="156"/>
      <c r="H91" s="156"/>
      <c r="I91" s="156"/>
      <c r="J91" s="156"/>
      <c r="K91" s="156"/>
      <c r="L91" s="156"/>
      <c r="M91" s="156"/>
      <c r="N91" s="156"/>
      <c r="O91" s="156"/>
      <c r="P91" s="145"/>
      <c r="Q91" s="145"/>
      <c r="R91" s="145"/>
      <c r="S91" s="145"/>
      <c r="T91" s="145"/>
      <c r="U91" s="145"/>
      <c r="V91" s="145"/>
      <c r="W91" s="145"/>
      <c r="X91" s="145"/>
      <c r="Y91" s="145"/>
      <c r="Z91" s="145"/>
      <c r="AA91" s="145"/>
      <c r="AB91" s="145"/>
      <c r="AC91" s="145"/>
      <c r="AD91" s="145"/>
    </row>
    <row r="92" spans="1:30" ht="18" customHeight="1" x14ac:dyDescent="0.4">
      <c r="A92" s="3" t="s">
        <v>79</v>
      </c>
      <c r="B92" s="156" t="s">
        <v>106</v>
      </c>
      <c r="C92" s="156"/>
      <c r="D92" s="156"/>
      <c r="E92" s="156"/>
      <c r="F92" s="156"/>
      <c r="G92" s="156"/>
      <c r="H92" s="156"/>
      <c r="I92" s="156"/>
      <c r="J92" s="156"/>
      <c r="K92" s="156"/>
      <c r="L92" s="156"/>
      <c r="M92" s="156"/>
      <c r="N92" s="156"/>
      <c r="O92" s="156"/>
      <c r="P92" s="145"/>
      <c r="Q92" s="145"/>
      <c r="R92" s="145"/>
      <c r="S92" s="145"/>
      <c r="T92" s="145"/>
      <c r="U92" s="145"/>
      <c r="V92" s="145"/>
      <c r="W92" s="145"/>
      <c r="X92" s="145"/>
      <c r="Y92" s="145"/>
      <c r="Z92" s="145"/>
      <c r="AA92" s="145"/>
      <c r="AB92" s="145"/>
      <c r="AC92" s="145"/>
      <c r="AD92" s="145"/>
    </row>
    <row r="93" spans="1:30" ht="18" customHeight="1" x14ac:dyDescent="0.4">
      <c r="A93" s="3"/>
      <c r="B93" s="156" t="s">
        <v>80</v>
      </c>
      <c r="C93" s="156"/>
      <c r="D93" s="156"/>
      <c r="E93" s="156"/>
      <c r="F93" s="156"/>
      <c r="G93" s="156"/>
      <c r="H93" s="156"/>
      <c r="I93" s="156"/>
      <c r="J93" s="156"/>
      <c r="K93" s="156"/>
      <c r="L93" s="156"/>
      <c r="M93" s="156"/>
      <c r="N93" s="156"/>
      <c r="O93" s="156"/>
      <c r="P93" s="145"/>
      <c r="Q93" s="145"/>
      <c r="R93" s="145"/>
      <c r="S93" s="145"/>
      <c r="T93" s="145"/>
      <c r="U93" s="145"/>
      <c r="V93" s="145"/>
      <c r="W93" s="145"/>
      <c r="X93" s="145"/>
      <c r="Y93" s="145"/>
      <c r="Z93" s="145"/>
      <c r="AA93" s="145"/>
      <c r="AB93" s="145"/>
      <c r="AC93" s="145"/>
      <c r="AD93" s="145"/>
    </row>
    <row r="94" spans="1:30" ht="18" customHeight="1" x14ac:dyDescent="0.4">
      <c r="A94" s="3" t="s">
        <v>81</v>
      </c>
      <c r="B94" s="157" t="s">
        <v>82</v>
      </c>
      <c r="C94" s="157"/>
      <c r="D94" s="157"/>
      <c r="E94" s="157"/>
      <c r="F94" s="157"/>
      <c r="G94" s="157"/>
      <c r="H94" s="157"/>
      <c r="I94" s="157"/>
      <c r="J94" s="157"/>
      <c r="K94" s="157"/>
      <c r="L94" s="157"/>
      <c r="M94" s="157"/>
      <c r="N94" s="157"/>
      <c r="O94" s="157"/>
      <c r="P94" s="145"/>
      <c r="Q94" s="145"/>
      <c r="R94" s="145"/>
      <c r="S94" s="145"/>
      <c r="T94" s="145"/>
      <c r="U94" s="145"/>
      <c r="V94" s="145"/>
      <c r="W94" s="145"/>
      <c r="X94" s="145"/>
      <c r="Y94" s="145"/>
      <c r="Z94" s="145"/>
      <c r="AA94" s="145"/>
      <c r="AB94" s="145"/>
      <c r="AC94" s="145"/>
      <c r="AD94" s="145"/>
    </row>
    <row r="95" spans="1:30" ht="10.5" customHeight="1" x14ac:dyDescent="0.4">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row>
    <row r="96" spans="1:30" ht="18" customHeight="1" x14ac:dyDescent="0.4">
      <c r="A96" s="9" t="s">
        <v>83</v>
      </c>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row>
    <row r="97" spans="1:31" ht="18" customHeight="1" x14ac:dyDescent="0.4">
      <c r="A97" s="3" t="s">
        <v>68</v>
      </c>
      <c r="B97" s="156" t="s">
        <v>84</v>
      </c>
      <c r="C97" s="156"/>
      <c r="D97" s="156"/>
      <c r="E97" s="156"/>
      <c r="F97" s="156"/>
      <c r="G97" s="156"/>
      <c r="H97" s="156"/>
      <c r="I97" s="156"/>
      <c r="J97" s="156"/>
      <c r="K97" s="156"/>
      <c r="L97" s="156"/>
      <c r="M97" s="156"/>
      <c r="N97" s="156"/>
      <c r="O97" s="156"/>
      <c r="P97" s="145"/>
      <c r="Q97" s="145"/>
      <c r="R97" s="145"/>
      <c r="S97" s="145"/>
      <c r="T97" s="145"/>
      <c r="U97" s="145"/>
      <c r="V97" s="145"/>
      <c r="W97" s="145"/>
      <c r="X97" s="145"/>
      <c r="Y97" s="145"/>
      <c r="Z97" s="145"/>
      <c r="AA97" s="145"/>
      <c r="AB97" s="145"/>
      <c r="AC97" s="145"/>
      <c r="AD97" s="145"/>
    </row>
    <row r="98" spans="1:31" ht="18" customHeight="1" x14ac:dyDescent="0.4">
      <c r="A98" s="3" t="s">
        <v>70</v>
      </c>
      <c r="B98" s="156" t="s">
        <v>90</v>
      </c>
      <c r="C98" s="156"/>
      <c r="D98" s="156"/>
      <c r="E98" s="156"/>
      <c r="F98" s="156"/>
      <c r="G98" s="156"/>
      <c r="H98" s="156"/>
      <c r="I98" s="156"/>
      <c r="J98" s="156"/>
      <c r="K98" s="156"/>
      <c r="L98" s="156"/>
      <c r="M98" s="156"/>
      <c r="N98" s="156"/>
      <c r="O98" s="156"/>
      <c r="P98" s="145"/>
      <c r="Q98" s="145"/>
      <c r="R98" s="145"/>
      <c r="S98" s="145"/>
      <c r="T98" s="145"/>
      <c r="U98" s="145"/>
      <c r="V98" s="145"/>
      <c r="W98" s="145"/>
      <c r="X98" s="145"/>
      <c r="Y98" s="145"/>
      <c r="Z98" s="145"/>
      <c r="AA98" s="145"/>
      <c r="AB98" s="145"/>
      <c r="AC98" s="145"/>
      <c r="AD98" s="145"/>
    </row>
    <row r="99" spans="1:31" ht="18" customHeight="1" x14ac:dyDescent="0.4">
      <c r="A99" s="3" t="s">
        <v>73</v>
      </c>
      <c r="B99" s="156" t="s">
        <v>85</v>
      </c>
      <c r="C99" s="156"/>
      <c r="D99" s="156"/>
      <c r="E99" s="156"/>
      <c r="F99" s="156"/>
      <c r="G99" s="156"/>
      <c r="H99" s="156"/>
      <c r="I99" s="156"/>
      <c r="J99" s="156"/>
      <c r="K99" s="156"/>
      <c r="L99" s="156"/>
      <c r="M99" s="156"/>
      <c r="N99" s="156"/>
      <c r="O99" s="156"/>
      <c r="P99" s="145"/>
      <c r="Q99" s="145"/>
      <c r="R99" s="145"/>
      <c r="S99" s="145"/>
      <c r="T99" s="145"/>
      <c r="U99" s="145"/>
      <c r="V99" s="145"/>
      <c r="W99" s="145"/>
      <c r="X99" s="145"/>
      <c r="Y99" s="145"/>
      <c r="Z99" s="145"/>
      <c r="AA99" s="145"/>
      <c r="AB99" s="145"/>
      <c r="AC99" s="145"/>
      <c r="AD99" s="145"/>
    </row>
    <row r="100" spans="1:31" ht="18" customHeight="1" x14ac:dyDescent="0.4">
      <c r="A100" s="3"/>
      <c r="B100" s="145" t="s">
        <v>86</v>
      </c>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row>
    <row r="101" spans="1:31" ht="18" customHeight="1" x14ac:dyDescent="0.4">
      <c r="A101" s="3"/>
      <c r="B101" s="156" t="s">
        <v>91</v>
      </c>
      <c r="C101" s="156"/>
      <c r="D101" s="156"/>
      <c r="E101" s="156"/>
      <c r="F101" s="156"/>
      <c r="G101" s="156"/>
      <c r="H101" s="156"/>
      <c r="I101" s="156"/>
      <c r="J101" s="156"/>
      <c r="K101" s="156"/>
      <c r="L101" s="156"/>
      <c r="M101" s="156"/>
      <c r="N101" s="156"/>
      <c r="O101" s="156"/>
      <c r="P101" s="145"/>
      <c r="Q101" s="145"/>
      <c r="R101" s="145"/>
      <c r="S101" s="145"/>
      <c r="T101" s="145"/>
      <c r="U101" s="145"/>
      <c r="V101" s="145"/>
      <c r="W101" s="145"/>
      <c r="X101" s="145"/>
      <c r="Y101" s="145"/>
      <c r="Z101" s="145"/>
      <c r="AA101" s="145"/>
      <c r="AB101" s="145"/>
      <c r="AC101" s="145"/>
      <c r="AD101" s="145"/>
    </row>
    <row r="102" spans="1:31" ht="18" customHeight="1" x14ac:dyDescent="0.4">
      <c r="A102" s="3" t="s">
        <v>75</v>
      </c>
      <c r="B102" s="156" t="s">
        <v>107</v>
      </c>
      <c r="C102" s="156"/>
      <c r="D102" s="156"/>
      <c r="E102" s="156"/>
      <c r="F102" s="156"/>
      <c r="G102" s="156"/>
      <c r="H102" s="156"/>
      <c r="I102" s="156"/>
      <c r="J102" s="156"/>
      <c r="K102" s="156"/>
      <c r="L102" s="156"/>
      <c r="M102" s="156"/>
      <c r="N102" s="156"/>
      <c r="O102" s="156"/>
      <c r="P102" s="145"/>
      <c r="Q102" s="145"/>
      <c r="R102" s="145"/>
      <c r="S102" s="145"/>
      <c r="T102" s="145"/>
      <c r="U102" s="145"/>
      <c r="V102" s="145"/>
      <c r="W102" s="145"/>
      <c r="X102" s="145"/>
      <c r="Y102" s="145"/>
      <c r="Z102" s="145"/>
      <c r="AA102" s="145"/>
      <c r="AB102" s="145"/>
      <c r="AC102" s="145"/>
      <c r="AD102" s="145"/>
    </row>
    <row r="103" spans="1:31" ht="18" customHeight="1" x14ac:dyDescent="0.4">
      <c r="A103" s="3" t="s">
        <v>77</v>
      </c>
      <c r="B103" s="156" t="s">
        <v>87</v>
      </c>
      <c r="C103" s="156"/>
      <c r="D103" s="156"/>
      <c r="E103" s="156"/>
      <c r="F103" s="156"/>
      <c r="G103" s="156"/>
      <c r="H103" s="156"/>
      <c r="I103" s="156"/>
      <c r="J103" s="156"/>
      <c r="K103" s="156"/>
      <c r="L103" s="156"/>
      <c r="M103" s="156"/>
      <c r="N103" s="156"/>
      <c r="O103" s="156"/>
      <c r="P103" s="145"/>
      <c r="Q103" s="145"/>
      <c r="R103" s="145"/>
      <c r="S103" s="145"/>
      <c r="T103" s="145"/>
      <c r="U103" s="145"/>
      <c r="V103" s="145"/>
      <c r="W103" s="145"/>
      <c r="X103" s="145"/>
      <c r="Y103" s="145"/>
      <c r="Z103" s="145"/>
      <c r="AA103" s="145"/>
      <c r="AB103" s="145"/>
      <c r="AC103" s="145"/>
      <c r="AD103" s="145"/>
    </row>
    <row r="104" spans="1:31" ht="18" customHeight="1" x14ac:dyDescent="0.4">
      <c r="B104" s="156"/>
      <c r="C104" s="156"/>
      <c r="D104" s="156"/>
      <c r="E104" s="156"/>
      <c r="F104" s="156"/>
      <c r="G104" s="156"/>
      <c r="H104" s="156"/>
      <c r="I104" s="156"/>
      <c r="J104" s="156"/>
      <c r="K104" s="156"/>
      <c r="L104" s="156"/>
      <c r="M104" s="156"/>
      <c r="N104" s="156"/>
      <c r="O104" s="156"/>
      <c r="P104" s="145"/>
      <c r="Q104" s="145"/>
      <c r="R104" s="145"/>
      <c r="S104" s="145"/>
      <c r="T104" s="145"/>
      <c r="U104" s="145"/>
      <c r="V104" s="145"/>
      <c r="W104" s="145"/>
      <c r="X104" s="145"/>
      <c r="Y104" s="145"/>
      <c r="Z104" s="145"/>
      <c r="AA104" s="145"/>
      <c r="AB104" s="145"/>
      <c r="AC104" s="145"/>
      <c r="AD104" s="145"/>
    </row>
    <row r="105" spans="1:31" s="4" customFormat="1" ht="22.5" customHeight="1" x14ac:dyDescent="0.4">
      <c r="A105" s="5"/>
      <c r="B105" s="2"/>
      <c r="C105" s="3"/>
      <c r="E105" s="5"/>
      <c r="F105" s="5"/>
      <c r="G105" s="6"/>
      <c r="I105" s="5"/>
      <c r="M105" s="7"/>
      <c r="N105" s="5"/>
      <c r="O105" s="5"/>
      <c r="P105" s="5"/>
      <c r="Q105" s="5"/>
      <c r="R105" s="5"/>
      <c r="S105" s="5"/>
      <c r="T105" s="5"/>
      <c r="U105" s="5"/>
      <c r="V105" s="5"/>
      <c r="W105" s="5"/>
      <c r="X105" s="5"/>
      <c r="Y105" s="5"/>
      <c r="Z105" s="5"/>
      <c r="AA105" s="5"/>
      <c r="AB105" s="5"/>
      <c r="AC105" s="5"/>
      <c r="AD105" s="5"/>
      <c r="AE105" s="5"/>
    </row>
    <row r="106" spans="1:31" s="4" customFormat="1" ht="22.5" customHeight="1" x14ac:dyDescent="0.4">
      <c r="B106" s="2"/>
      <c r="C106" s="3"/>
      <c r="E106" s="5"/>
      <c r="F106" s="5"/>
      <c r="G106" s="6"/>
      <c r="I106" s="5"/>
      <c r="M106" s="7"/>
      <c r="N106" s="5"/>
      <c r="O106" s="5"/>
      <c r="P106" s="5"/>
      <c r="Q106" s="5"/>
      <c r="R106" s="5"/>
      <c r="S106" s="5"/>
      <c r="T106" s="5"/>
      <c r="U106" s="5"/>
      <c r="V106" s="5"/>
      <c r="W106" s="5"/>
      <c r="X106" s="5"/>
      <c r="Y106" s="5"/>
      <c r="Z106" s="5"/>
      <c r="AA106" s="5"/>
      <c r="AB106" s="5"/>
      <c r="AC106" s="5"/>
      <c r="AD106" s="5"/>
    </row>
    <row r="107" spans="1:31" s="4" customFormat="1" ht="22.5" customHeight="1" x14ac:dyDescent="0.4">
      <c r="B107" s="2"/>
      <c r="C107" s="3"/>
      <c r="E107" s="5"/>
      <c r="F107" s="5"/>
      <c r="G107" s="6"/>
      <c r="I107" s="5"/>
      <c r="M107" s="7"/>
      <c r="N107" s="5"/>
      <c r="O107" s="5"/>
      <c r="P107" s="5"/>
      <c r="Q107" s="5"/>
      <c r="R107" s="5"/>
      <c r="S107" s="5"/>
      <c r="T107" s="5"/>
      <c r="U107" s="5"/>
      <c r="V107" s="5"/>
      <c r="W107" s="5"/>
      <c r="X107" s="5"/>
      <c r="Y107" s="5"/>
      <c r="Z107" s="5"/>
      <c r="AA107" s="5"/>
      <c r="AB107" s="5"/>
      <c r="AC107" s="5"/>
      <c r="AD107" s="5"/>
    </row>
    <row r="108" spans="1:31" s="4" customFormat="1" ht="22.5" customHeight="1" x14ac:dyDescent="0.4">
      <c r="B108" s="2"/>
      <c r="C108" s="3"/>
      <c r="E108" s="5"/>
      <c r="F108" s="5"/>
      <c r="G108" s="6"/>
      <c r="I108" s="5"/>
      <c r="M108" s="7"/>
      <c r="N108" s="5"/>
      <c r="O108" s="5"/>
      <c r="P108" s="5"/>
      <c r="Q108" s="5"/>
      <c r="R108" s="5"/>
      <c r="S108" s="5"/>
      <c r="T108" s="5"/>
      <c r="U108" s="5"/>
      <c r="V108" s="5"/>
      <c r="W108" s="5"/>
      <c r="X108" s="5"/>
      <c r="Y108" s="5"/>
      <c r="Z108" s="5"/>
      <c r="AA108" s="5"/>
      <c r="AB108" s="5"/>
      <c r="AC108" s="5"/>
      <c r="AD108" s="5"/>
    </row>
    <row r="109" spans="1:31" s="4" customFormat="1" ht="22.5" customHeight="1" x14ac:dyDescent="0.4">
      <c r="B109" s="2"/>
      <c r="C109" s="3"/>
      <c r="E109" s="5"/>
      <c r="F109" s="5"/>
      <c r="G109" s="6"/>
      <c r="I109" s="5"/>
      <c r="M109" s="7"/>
      <c r="N109" s="5"/>
      <c r="O109" s="5"/>
      <c r="P109" s="5"/>
      <c r="Q109" s="5"/>
      <c r="R109" s="5"/>
      <c r="S109" s="5"/>
      <c r="T109" s="5"/>
      <c r="U109" s="5"/>
      <c r="V109" s="5"/>
      <c r="W109" s="5"/>
      <c r="X109" s="5"/>
      <c r="Y109" s="5"/>
      <c r="Z109" s="5"/>
      <c r="AA109" s="5"/>
      <c r="AB109" s="5"/>
      <c r="AC109" s="5"/>
      <c r="AD109" s="5"/>
    </row>
    <row r="110" spans="1:31" s="4" customFormat="1" ht="22.5" customHeight="1" x14ac:dyDescent="0.4">
      <c r="B110" s="2"/>
      <c r="C110" s="3"/>
      <c r="E110" s="5"/>
      <c r="F110" s="5"/>
      <c r="G110" s="6"/>
      <c r="I110" s="5"/>
      <c r="M110" s="7"/>
      <c r="N110" s="5"/>
      <c r="O110" s="5"/>
      <c r="P110" s="5"/>
      <c r="Q110" s="5"/>
      <c r="R110" s="5"/>
      <c r="S110" s="5"/>
      <c r="T110" s="5"/>
      <c r="U110" s="5"/>
      <c r="V110" s="5"/>
      <c r="W110" s="5"/>
      <c r="X110" s="5"/>
      <c r="Y110" s="5"/>
      <c r="Z110" s="5"/>
      <c r="AA110" s="5"/>
      <c r="AB110" s="5"/>
      <c r="AC110" s="5"/>
      <c r="AD110" s="5"/>
    </row>
    <row r="111" spans="1:31" s="4" customFormat="1" ht="22.5" customHeight="1" x14ac:dyDescent="0.4">
      <c r="B111" s="2"/>
      <c r="C111" s="3"/>
      <c r="E111" s="5"/>
      <c r="F111" s="5"/>
      <c r="G111" s="6"/>
      <c r="I111" s="5"/>
      <c r="M111" s="7"/>
      <c r="N111" s="5"/>
      <c r="O111" s="5"/>
      <c r="P111" s="5"/>
      <c r="Q111" s="5"/>
      <c r="R111" s="5"/>
      <c r="S111" s="5"/>
      <c r="T111" s="5"/>
      <c r="U111" s="5"/>
      <c r="V111" s="5"/>
      <c r="W111" s="5"/>
      <c r="X111" s="5"/>
      <c r="Y111" s="5"/>
      <c r="Z111" s="5"/>
      <c r="AA111" s="5"/>
      <c r="AB111" s="5"/>
      <c r="AC111" s="5"/>
      <c r="AD111" s="5"/>
    </row>
    <row r="112" spans="1:31" s="4" customFormat="1" ht="22.5" customHeight="1" x14ac:dyDescent="0.4">
      <c r="B112" s="2"/>
      <c r="C112" s="3"/>
      <c r="E112" s="5"/>
      <c r="F112" s="5"/>
      <c r="G112" s="6"/>
      <c r="I112" s="5"/>
      <c r="M112" s="7"/>
      <c r="N112" s="5"/>
      <c r="O112" s="5"/>
      <c r="P112" s="5"/>
      <c r="Q112" s="5"/>
      <c r="R112" s="5"/>
      <c r="S112" s="5"/>
      <c r="T112" s="5"/>
      <c r="U112" s="5"/>
      <c r="V112" s="5"/>
      <c r="W112" s="5"/>
      <c r="X112" s="5"/>
      <c r="Y112" s="5"/>
      <c r="Z112" s="5"/>
      <c r="AA112" s="5"/>
      <c r="AB112" s="5"/>
      <c r="AC112" s="5"/>
      <c r="AD112" s="5"/>
    </row>
    <row r="113" spans="2:30" s="4" customFormat="1" ht="22.5" customHeight="1" x14ac:dyDescent="0.4">
      <c r="B113" s="2"/>
      <c r="C113" s="3"/>
      <c r="E113" s="5"/>
      <c r="F113" s="5"/>
      <c r="G113" s="6"/>
      <c r="I113" s="5"/>
      <c r="M113" s="7"/>
      <c r="N113" s="5"/>
      <c r="O113" s="5"/>
      <c r="P113" s="5"/>
      <c r="Q113" s="5"/>
      <c r="R113" s="5"/>
      <c r="S113" s="5"/>
      <c r="T113" s="5"/>
      <c r="U113" s="5"/>
      <c r="V113" s="5"/>
      <c r="W113" s="5"/>
      <c r="X113" s="5"/>
      <c r="Y113" s="5"/>
      <c r="Z113" s="5"/>
      <c r="AA113" s="5"/>
      <c r="AB113" s="5"/>
      <c r="AC113" s="5"/>
      <c r="AD113" s="5"/>
    </row>
    <row r="114" spans="2:30" s="4" customFormat="1" ht="22.5" customHeight="1" x14ac:dyDescent="0.4">
      <c r="B114" s="2"/>
      <c r="C114" s="3"/>
      <c r="E114" s="5"/>
      <c r="F114" s="5"/>
      <c r="G114" s="6"/>
      <c r="I114" s="5"/>
      <c r="M114" s="7"/>
      <c r="N114" s="5"/>
      <c r="O114" s="5"/>
      <c r="P114" s="5"/>
      <c r="Q114" s="5"/>
      <c r="R114" s="5"/>
      <c r="S114" s="5"/>
      <c r="T114" s="5"/>
      <c r="U114" s="5"/>
      <c r="V114" s="5"/>
      <c r="W114" s="5"/>
      <c r="X114" s="5"/>
      <c r="Y114" s="5"/>
      <c r="Z114" s="5"/>
      <c r="AA114" s="5"/>
      <c r="AB114" s="5"/>
      <c r="AC114" s="5"/>
      <c r="AD114" s="5"/>
    </row>
    <row r="115" spans="2:30" s="4" customFormat="1" ht="22.5" customHeight="1" x14ac:dyDescent="0.4">
      <c r="B115" s="2"/>
      <c r="C115" s="3"/>
      <c r="E115" s="5"/>
      <c r="F115" s="5"/>
      <c r="G115" s="6"/>
      <c r="I115" s="5"/>
      <c r="M115" s="7"/>
      <c r="N115" s="5"/>
      <c r="O115" s="5"/>
      <c r="P115" s="5"/>
      <c r="Q115" s="5"/>
      <c r="R115" s="5"/>
      <c r="S115" s="5"/>
      <c r="T115" s="5"/>
      <c r="U115" s="5"/>
      <c r="V115" s="5"/>
      <c r="W115" s="5"/>
      <c r="X115" s="5"/>
      <c r="Y115" s="5"/>
      <c r="Z115" s="5"/>
      <c r="AA115" s="5"/>
      <c r="AB115" s="5"/>
      <c r="AC115" s="5"/>
      <c r="AD115" s="5"/>
    </row>
    <row r="116" spans="2:30" s="4" customFormat="1" ht="22.5" customHeight="1" x14ac:dyDescent="0.4">
      <c r="B116" s="2"/>
      <c r="C116" s="3"/>
      <c r="E116" s="5"/>
      <c r="F116" s="5"/>
      <c r="G116" s="6"/>
      <c r="I116" s="5"/>
      <c r="M116" s="7"/>
      <c r="N116" s="5"/>
      <c r="O116" s="5"/>
      <c r="P116" s="5"/>
      <c r="Q116" s="5"/>
      <c r="R116" s="5"/>
      <c r="S116" s="5"/>
      <c r="T116" s="5"/>
      <c r="U116" s="5"/>
      <c r="V116" s="5"/>
      <c r="W116" s="5"/>
      <c r="X116" s="5"/>
      <c r="Y116" s="5"/>
      <c r="Z116" s="5"/>
      <c r="AA116" s="5"/>
      <c r="AB116" s="5"/>
      <c r="AC116" s="5"/>
      <c r="AD116" s="5"/>
    </row>
    <row r="117" spans="2:30" s="4" customFormat="1" ht="22.5" customHeight="1" x14ac:dyDescent="0.4">
      <c r="B117" s="2"/>
      <c r="C117" s="3"/>
      <c r="E117" s="5"/>
      <c r="F117" s="5"/>
      <c r="G117" s="6"/>
      <c r="I117" s="5"/>
      <c r="M117" s="7"/>
      <c r="N117" s="5"/>
      <c r="O117" s="5"/>
      <c r="P117" s="5"/>
      <c r="Q117" s="5"/>
      <c r="R117" s="5"/>
      <c r="S117" s="5"/>
      <c r="T117" s="5"/>
      <c r="U117" s="5"/>
      <c r="V117" s="5"/>
      <c r="W117" s="5"/>
      <c r="X117" s="5"/>
      <c r="Y117" s="5"/>
      <c r="Z117" s="5"/>
      <c r="AA117" s="5"/>
      <c r="AB117" s="5"/>
      <c r="AC117" s="5"/>
      <c r="AD117" s="5"/>
    </row>
    <row r="118" spans="2:30" s="4" customFormat="1" ht="22.5" customHeight="1" x14ac:dyDescent="0.4">
      <c r="B118" s="2"/>
      <c r="C118" s="3"/>
      <c r="E118" s="5"/>
      <c r="F118" s="5"/>
      <c r="G118" s="6"/>
      <c r="I118" s="5"/>
      <c r="M118" s="7"/>
      <c r="N118" s="5"/>
      <c r="O118" s="5"/>
      <c r="P118" s="5"/>
      <c r="Q118" s="5"/>
      <c r="R118" s="5"/>
      <c r="S118" s="5"/>
      <c r="T118" s="5"/>
      <c r="U118" s="5"/>
      <c r="V118" s="5"/>
      <c r="W118" s="5"/>
      <c r="X118" s="5"/>
      <c r="Y118" s="5"/>
      <c r="Z118" s="5"/>
      <c r="AA118" s="5"/>
      <c r="AB118" s="5"/>
      <c r="AC118" s="5"/>
      <c r="AD118" s="5"/>
    </row>
    <row r="119" spans="2:30" s="4" customFormat="1" ht="22.5" customHeight="1" x14ac:dyDescent="0.4">
      <c r="B119" s="2"/>
      <c r="C119" s="3"/>
      <c r="E119" s="5"/>
      <c r="F119" s="5"/>
      <c r="G119" s="6"/>
      <c r="I119" s="5"/>
      <c r="M119" s="7"/>
      <c r="N119" s="5"/>
      <c r="O119" s="5"/>
      <c r="P119" s="5"/>
      <c r="Q119" s="5"/>
      <c r="R119" s="5"/>
      <c r="S119" s="5"/>
      <c r="T119" s="5"/>
      <c r="U119" s="5"/>
      <c r="V119" s="5"/>
      <c r="W119" s="5"/>
      <c r="X119" s="5"/>
      <c r="Y119" s="5"/>
      <c r="Z119" s="5"/>
      <c r="AA119" s="5"/>
      <c r="AB119" s="5"/>
      <c r="AC119" s="5"/>
      <c r="AD119" s="5"/>
    </row>
    <row r="120" spans="2:30" s="4" customFormat="1" ht="22.5" customHeight="1" x14ac:dyDescent="0.4">
      <c r="B120" s="2"/>
      <c r="C120" s="3"/>
      <c r="E120" s="5"/>
      <c r="F120" s="5"/>
      <c r="G120" s="6"/>
      <c r="I120" s="5"/>
      <c r="M120" s="7"/>
      <c r="N120" s="5"/>
      <c r="O120" s="5"/>
      <c r="P120" s="5"/>
      <c r="Q120" s="5"/>
      <c r="R120" s="5"/>
      <c r="S120" s="5"/>
      <c r="T120" s="5"/>
      <c r="U120" s="5"/>
      <c r="V120" s="5"/>
      <c r="W120" s="5"/>
      <c r="X120" s="5"/>
      <c r="Y120" s="5"/>
      <c r="Z120" s="5"/>
      <c r="AA120" s="5"/>
      <c r="AB120" s="5"/>
      <c r="AC120" s="5"/>
      <c r="AD120" s="5"/>
    </row>
    <row r="121" spans="2:30" s="4" customFormat="1" ht="22.5" customHeight="1" x14ac:dyDescent="0.4">
      <c r="B121" s="2"/>
      <c r="C121" s="3"/>
      <c r="E121" s="5"/>
      <c r="F121" s="5"/>
      <c r="G121" s="6"/>
      <c r="I121" s="5"/>
      <c r="M121" s="7"/>
      <c r="N121" s="5"/>
      <c r="O121" s="5"/>
      <c r="P121" s="5"/>
      <c r="Q121" s="5"/>
      <c r="R121" s="5"/>
      <c r="S121" s="5"/>
      <c r="T121" s="5"/>
      <c r="U121" s="5"/>
      <c r="V121" s="5"/>
      <c r="W121" s="5"/>
      <c r="X121" s="5"/>
      <c r="Y121" s="5"/>
      <c r="Z121" s="5"/>
      <c r="AA121" s="5"/>
      <c r="AB121" s="5"/>
      <c r="AC121" s="5"/>
      <c r="AD121" s="5"/>
    </row>
    <row r="122" spans="2:30" s="4" customFormat="1" ht="22.5" customHeight="1" x14ac:dyDescent="0.4">
      <c r="B122" s="2"/>
      <c r="C122" s="3"/>
      <c r="E122" s="5"/>
      <c r="F122" s="5"/>
      <c r="G122" s="6"/>
      <c r="I122" s="5"/>
      <c r="M122" s="7"/>
      <c r="N122" s="5"/>
      <c r="O122" s="5"/>
      <c r="P122" s="5"/>
      <c r="Q122" s="5"/>
      <c r="R122" s="5"/>
      <c r="S122" s="5"/>
      <c r="T122" s="5"/>
      <c r="U122" s="5"/>
      <c r="V122" s="5"/>
      <c r="W122" s="5"/>
      <c r="X122" s="5"/>
      <c r="Y122" s="5"/>
      <c r="Z122" s="5"/>
      <c r="AA122" s="5"/>
      <c r="AB122" s="5"/>
      <c r="AC122" s="5"/>
      <c r="AD122" s="5"/>
    </row>
    <row r="123" spans="2:30" s="4" customFormat="1" ht="22.5" customHeight="1" x14ac:dyDescent="0.4">
      <c r="B123" s="2"/>
      <c r="C123" s="3"/>
      <c r="E123" s="5"/>
      <c r="F123" s="5"/>
      <c r="G123" s="6"/>
      <c r="I123" s="5"/>
      <c r="M123" s="7"/>
      <c r="N123" s="5"/>
      <c r="O123" s="5"/>
      <c r="P123" s="5"/>
      <c r="Q123" s="5"/>
      <c r="R123" s="5"/>
      <c r="S123" s="5"/>
      <c r="T123" s="5"/>
      <c r="U123" s="5"/>
      <c r="V123" s="5"/>
      <c r="W123" s="5"/>
      <c r="X123" s="5"/>
      <c r="Y123" s="5"/>
      <c r="Z123" s="5"/>
      <c r="AA123" s="5"/>
      <c r="AB123" s="5"/>
      <c r="AC123" s="5"/>
      <c r="AD123" s="5"/>
    </row>
    <row r="124" spans="2:30" s="4" customFormat="1" ht="22.5" customHeight="1" x14ac:dyDescent="0.4">
      <c r="B124" s="2"/>
      <c r="C124" s="3"/>
      <c r="E124" s="5"/>
      <c r="F124" s="5"/>
      <c r="G124" s="6"/>
      <c r="I124" s="5"/>
      <c r="M124" s="7"/>
      <c r="N124" s="5"/>
      <c r="O124" s="5"/>
      <c r="P124" s="5"/>
      <c r="Q124" s="5"/>
      <c r="R124" s="5"/>
      <c r="S124" s="5"/>
      <c r="T124" s="5"/>
      <c r="U124" s="5"/>
      <c r="V124" s="5"/>
      <c r="W124" s="5"/>
      <c r="X124" s="5"/>
      <c r="Y124" s="5"/>
      <c r="Z124" s="5"/>
      <c r="AA124" s="5"/>
      <c r="AB124" s="5"/>
      <c r="AC124" s="5"/>
      <c r="AD124" s="5"/>
    </row>
    <row r="125" spans="2:30" s="4" customFormat="1" ht="22.5" customHeight="1" x14ac:dyDescent="0.4">
      <c r="B125" s="2"/>
      <c r="C125" s="3"/>
      <c r="E125" s="5"/>
      <c r="F125" s="5"/>
      <c r="G125" s="6"/>
      <c r="I125" s="5"/>
      <c r="M125" s="7"/>
      <c r="N125" s="5"/>
      <c r="O125" s="5"/>
      <c r="P125" s="5"/>
      <c r="Q125" s="5"/>
      <c r="R125" s="5"/>
      <c r="S125" s="5"/>
      <c r="T125" s="5"/>
      <c r="U125" s="5"/>
      <c r="V125" s="5"/>
      <c r="W125" s="5"/>
      <c r="X125" s="5"/>
      <c r="Y125" s="5"/>
      <c r="Z125" s="5"/>
      <c r="AA125" s="5"/>
      <c r="AB125" s="5"/>
      <c r="AC125" s="5"/>
      <c r="AD125" s="5"/>
    </row>
    <row r="126" spans="2:30" s="4" customFormat="1" ht="22.5" customHeight="1" x14ac:dyDescent="0.4">
      <c r="B126" s="2"/>
      <c r="C126" s="3"/>
      <c r="E126" s="5"/>
      <c r="F126" s="5"/>
      <c r="G126" s="6"/>
      <c r="I126" s="5"/>
      <c r="M126" s="7"/>
      <c r="N126" s="5"/>
      <c r="O126" s="5"/>
      <c r="P126" s="5"/>
      <c r="Q126" s="5"/>
      <c r="R126" s="5"/>
      <c r="S126" s="5"/>
      <c r="T126" s="5"/>
      <c r="U126" s="5"/>
      <c r="V126" s="5"/>
      <c r="W126" s="5"/>
      <c r="X126" s="5"/>
      <c r="Y126" s="5"/>
      <c r="Z126" s="5"/>
      <c r="AA126" s="5"/>
      <c r="AB126" s="5"/>
      <c r="AC126" s="5"/>
      <c r="AD126" s="5"/>
    </row>
    <row r="127" spans="2:30" s="4" customFormat="1" ht="22.5" customHeight="1" x14ac:dyDescent="0.4">
      <c r="B127" s="2"/>
      <c r="C127" s="3"/>
      <c r="E127" s="5"/>
      <c r="F127" s="5"/>
      <c r="G127" s="6"/>
      <c r="I127" s="5"/>
      <c r="M127" s="7"/>
      <c r="N127" s="5"/>
      <c r="O127" s="5"/>
      <c r="P127" s="5"/>
      <c r="Q127" s="5"/>
      <c r="R127" s="5"/>
      <c r="S127" s="5"/>
      <c r="T127" s="5"/>
      <c r="U127" s="5"/>
      <c r="V127" s="5"/>
      <c r="W127" s="5"/>
      <c r="X127" s="5"/>
      <c r="Y127" s="5"/>
      <c r="Z127" s="5"/>
      <c r="AA127" s="5"/>
      <c r="AB127" s="5"/>
      <c r="AC127" s="5"/>
      <c r="AD127" s="5"/>
    </row>
    <row r="128" spans="2:30" s="4" customFormat="1" ht="22.5" customHeight="1" x14ac:dyDescent="0.4">
      <c r="B128" s="2"/>
      <c r="C128" s="3"/>
      <c r="E128" s="5"/>
      <c r="F128" s="5"/>
      <c r="G128" s="6"/>
      <c r="I128" s="5"/>
      <c r="M128" s="7"/>
      <c r="N128" s="5"/>
      <c r="O128" s="5"/>
      <c r="P128" s="5"/>
      <c r="Q128" s="5"/>
      <c r="R128" s="5"/>
      <c r="S128" s="5"/>
      <c r="T128" s="5"/>
      <c r="U128" s="5"/>
      <c r="V128" s="5"/>
      <c r="W128" s="5"/>
      <c r="X128" s="5"/>
      <c r="Y128" s="5"/>
      <c r="Z128" s="5"/>
      <c r="AA128" s="5"/>
      <c r="AB128" s="5"/>
      <c r="AC128" s="5"/>
      <c r="AD128" s="5"/>
    </row>
    <row r="129" spans="2:30" s="4" customFormat="1" ht="22.5" customHeight="1" x14ac:dyDescent="0.4">
      <c r="B129" s="2"/>
      <c r="C129" s="3"/>
      <c r="E129" s="5"/>
      <c r="F129" s="5"/>
      <c r="G129" s="6"/>
      <c r="I129" s="5"/>
      <c r="M129" s="7"/>
      <c r="N129" s="5"/>
      <c r="O129" s="5"/>
      <c r="P129" s="5"/>
      <c r="Q129" s="5"/>
      <c r="R129" s="5"/>
      <c r="S129" s="5"/>
      <c r="T129" s="5"/>
      <c r="U129" s="5"/>
      <c r="V129" s="5"/>
      <c r="W129" s="5"/>
      <c r="X129" s="5"/>
      <c r="Y129" s="5"/>
      <c r="Z129" s="5"/>
      <c r="AA129" s="5"/>
      <c r="AB129" s="5"/>
      <c r="AC129" s="5"/>
      <c r="AD129" s="5"/>
    </row>
    <row r="130" spans="2:30" s="4" customFormat="1" ht="22.5" customHeight="1" x14ac:dyDescent="0.4">
      <c r="B130" s="2"/>
      <c r="C130" s="3"/>
      <c r="E130" s="5"/>
      <c r="F130" s="5"/>
      <c r="G130" s="6"/>
      <c r="I130" s="5"/>
      <c r="M130" s="7"/>
      <c r="N130" s="5"/>
      <c r="O130" s="5"/>
      <c r="P130" s="5"/>
      <c r="Q130" s="5"/>
      <c r="R130" s="5"/>
      <c r="S130" s="5"/>
      <c r="T130" s="5"/>
      <c r="U130" s="5"/>
      <c r="V130" s="5"/>
      <c r="W130" s="5"/>
      <c r="X130" s="5"/>
      <c r="Y130" s="5"/>
      <c r="Z130" s="5"/>
      <c r="AA130" s="5"/>
      <c r="AB130" s="5"/>
      <c r="AC130" s="5"/>
      <c r="AD130" s="5"/>
    </row>
    <row r="131" spans="2:30" s="4" customFormat="1" ht="22.5" customHeight="1" x14ac:dyDescent="0.4">
      <c r="B131" s="2"/>
      <c r="C131" s="3"/>
      <c r="E131" s="5"/>
      <c r="F131" s="5"/>
      <c r="G131" s="6"/>
      <c r="I131" s="5"/>
      <c r="M131" s="7"/>
      <c r="N131" s="5"/>
      <c r="O131" s="5"/>
      <c r="P131" s="5"/>
      <c r="Q131" s="5"/>
      <c r="R131" s="5"/>
      <c r="S131" s="5"/>
      <c r="T131" s="5"/>
      <c r="U131" s="5"/>
      <c r="V131" s="5"/>
      <c r="W131" s="5"/>
      <c r="X131" s="5"/>
      <c r="Y131" s="5"/>
      <c r="Z131" s="5"/>
      <c r="AA131" s="5"/>
      <c r="AB131" s="5"/>
      <c r="AC131" s="5"/>
      <c r="AD131" s="5"/>
    </row>
    <row r="132" spans="2:30" s="4" customFormat="1" ht="22.5" customHeight="1" x14ac:dyDescent="0.4">
      <c r="B132" s="2"/>
      <c r="C132" s="3"/>
      <c r="E132" s="5"/>
      <c r="F132" s="5"/>
      <c r="G132" s="6"/>
      <c r="I132" s="5"/>
      <c r="M132" s="7"/>
      <c r="N132" s="5"/>
      <c r="O132" s="5"/>
      <c r="P132" s="5"/>
      <c r="Q132" s="5"/>
      <c r="R132" s="5"/>
      <c r="S132" s="5"/>
      <c r="T132" s="5"/>
      <c r="U132" s="5"/>
      <c r="V132" s="5"/>
      <c r="W132" s="5"/>
      <c r="X132" s="5"/>
      <c r="Y132" s="5"/>
      <c r="Z132" s="5"/>
      <c r="AA132" s="5"/>
      <c r="AB132" s="5"/>
      <c r="AC132" s="5"/>
      <c r="AD132" s="5"/>
    </row>
    <row r="133" spans="2:30" s="4" customFormat="1" ht="22.5" customHeight="1" x14ac:dyDescent="0.4">
      <c r="B133" s="2"/>
      <c r="C133" s="3"/>
      <c r="E133" s="5"/>
      <c r="F133" s="5"/>
      <c r="G133" s="6"/>
      <c r="I133" s="5"/>
      <c r="M133" s="7"/>
      <c r="N133" s="5"/>
      <c r="O133" s="5"/>
      <c r="P133" s="5"/>
      <c r="Q133" s="5"/>
      <c r="R133" s="5"/>
      <c r="S133" s="5"/>
      <c r="T133" s="5"/>
      <c r="U133" s="5"/>
      <c r="V133" s="5"/>
      <c r="W133" s="5"/>
      <c r="X133" s="5"/>
      <c r="Y133" s="5"/>
      <c r="Z133" s="5"/>
      <c r="AA133" s="5"/>
      <c r="AB133" s="5"/>
      <c r="AC133" s="5"/>
      <c r="AD133" s="5"/>
    </row>
    <row r="134" spans="2:30" s="4" customFormat="1" ht="22.5" customHeight="1" x14ac:dyDescent="0.4">
      <c r="B134" s="2"/>
      <c r="C134" s="3"/>
      <c r="E134" s="5"/>
      <c r="F134" s="5"/>
      <c r="G134" s="6"/>
      <c r="I134" s="5"/>
      <c r="M134" s="7"/>
      <c r="N134" s="5"/>
      <c r="O134" s="5"/>
      <c r="P134" s="5"/>
      <c r="Q134" s="5"/>
      <c r="R134" s="5"/>
      <c r="S134" s="5"/>
      <c r="T134" s="5"/>
      <c r="U134" s="5"/>
      <c r="V134" s="5"/>
      <c r="W134" s="5"/>
      <c r="X134" s="5"/>
      <c r="Y134" s="5"/>
      <c r="Z134" s="5"/>
      <c r="AA134" s="5"/>
      <c r="AB134" s="5"/>
      <c r="AC134" s="5"/>
      <c r="AD134" s="5"/>
    </row>
    <row r="135" spans="2:30" s="4" customFormat="1" ht="22.5" customHeight="1" x14ac:dyDescent="0.4">
      <c r="B135" s="2"/>
      <c r="C135" s="3"/>
      <c r="E135" s="5"/>
      <c r="F135" s="5"/>
      <c r="G135" s="6"/>
      <c r="I135" s="5"/>
      <c r="M135" s="7"/>
      <c r="N135" s="5"/>
      <c r="O135" s="5"/>
      <c r="P135" s="5"/>
      <c r="Q135" s="5"/>
      <c r="R135" s="5"/>
      <c r="S135" s="5"/>
      <c r="T135" s="5"/>
      <c r="U135" s="5"/>
      <c r="V135" s="5"/>
      <c r="W135" s="5"/>
      <c r="X135" s="5"/>
      <c r="Y135" s="5"/>
      <c r="Z135" s="5"/>
      <c r="AA135" s="5"/>
      <c r="AB135" s="5"/>
      <c r="AC135" s="5"/>
      <c r="AD135" s="5"/>
    </row>
    <row r="136" spans="2:30" s="4" customFormat="1" ht="22.5" customHeight="1" x14ac:dyDescent="0.4">
      <c r="B136" s="2"/>
      <c r="C136" s="3"/>
      <c r="E136" s="5"/>
      <c r="F136" s="5"/>
      <c r="G136" s="6"/>
      <c r="I136" s="5"/>
      <c r="M136" s="7"/>
      <c r="N136" s="5"/>
      <c r="O136" s="5"/>
      <c r="P136" s="5"/>
      <c r="Q136" s="5"/>
      <c r="R136" s="5"/>
      <c r="S136" s="5"/>
      <c r="T136" s="5"/>
      <c r="U136" s="5"/>
      <c r="V136" s="5"/>
      <c r="W136" s="5"/>
      <c r="X136" s="5"/>
      <c r="Y136" s="5"/>
      <c r="Z136" s="5"/>
      <c r="AA136" s="5"/>
      <c r="AB136" s="5"/>
      <c r="AC136" s="5"/>
      <c r="AD136" s="5"/>
    </row>
    <row r="137" spans="2:30" s="4" customFormat="1" ht="22.5" customHeight="1" x14ac:dyDescent="0.4">
      <c r="B137" s="2"/>
      <c r="C137" s="3"/>
      <c r="E137" s="5"/>
      <c r="F137" s="5"/>
      <c r="G137" s="6"/>
      <c r="I137" s="5"/>
      <c r="M137" s="7"/>
      <c r="N137" s="5"/>
      <c r="O137" s="5"/>
      <c r="P137" s="5"/>
      <c r="Q137" s="5"/>
      <c r="R137" s="5"/>
      <c r="S137" s="5"/>
      <c r="T137" s="5"/>
      <c r="U137" s="5"/>
      <c r="V137" s="5"/>
      <c r="W137" s="5"/>
      <c r="X137" s="5"/>
      <c r="Y137" s="5"/>
      <c r="Z137" s="5"/>
      <c r="AA137" s="5"/>
      <c r="AB137" s="5"/>
      <c r="AC137" s="5"/>
      <c r="AD137" s="5"/>
    </row>
    <row r="138" spans="2:30" s="4" customFormat="1" ht="22.5" customHeight="1" x14ac:dyDescent="0.4">
      <c r="B138" s="2"/>
      <c r="C138" s="3"/>
      <c r="E138" s="5"/>
      <c r="F138" s="5"/>
      <c r="G138" s="6"/>
      <c r="I138" s="5"/>
      <c r="M138" s="7"/>
      <c r="N138" s="5"/>
      <c r="O138" s="5"/>
      <c r="P138" s="5"/>
      <c r="Q138" s="5"/>
      <c r="R138" s="5"/>
      <c r="S138" s="5"/>
      <c r="T138" s="5"/>
      <c r="U138" s="5"/>
      <c r="V138" s="5"/>
      <c r="W138" s="5"/>
      <c r="X138" s="5"/>
      <c r="Y138" s="5"/>
      <c r="Z138" s="5"/>
      <c r="AA138" s="5"/>
      <c r="AB138" s="5"/>
      <c r="AC138" s="5"/>
      <c r="AD138" s="5"/>
    </row>
    <row r="139" spans="2:30" s="4" customFormat="1" ht="22.5" customHeight="1" x14ac:dyDescent="0.4">
      <c r="B139" s="2"/>
      <c r="C139" s="3"/>
      <c r="E139" s="5"/>
      <c r="F139" s="5"/>
      <c r="G139" s="6"/>
      <c r="I139" s="5"/>
      <c r="M139" s="7"/>
      <c r="N139" s="5"/>
      <c r="O139" s="5"/>
      <c r="P139" s="5"/>
      <c r="Q139" s="5"/>
      <c r="R139" s="5"/>
      <c r="S139" s="5"/>
      <c r="T139" s="5"/>
      <c r="U139" s="5"/>
      <c r="V139" s="5"/>
      <c r="W139" s="5"/>
      <c r="X139" s="5"/>
      <c r="Y139" s="5"/>
      <c r="Z139" s="5"/>
      <c r="AA139" s="5"/>
      <c r="AB139" s="5"/>
      <c r="AC139" s="5"/>
      <c r="AD139" s="5"/>
    </row>
    <row r="140" spans="2:30" s="4" customFormat="1" ht="22.5" customHeight="1" x14ac:dyDescent="0.4">
      <c r="B140" s="2"/>
      <c r="C140" s="3"/>
      <c r="E140" s="5"/>
      <c r="F140" s="5"/>
      <c r="G140" s="6"/>
      <c r="I140" s="5"/>
      <c r="M140" s="7"/>
      <c r="N140" s="5"/>
      <c r="O140" s="5"/>
      <c r="P140" s="5"/>
      <c r="Q140" s="5"/>
      <c r="R140" s="5"/>
      <c r="S140" s="5"/>
      <c r="T140" s="5"/>
      <c r="U140" s="5"/>
      <c r="V140" s="5"/>
      <c r="W140" s="5"/>
      <c r="X140" s="5"/>
      <c r="Y140" s="5"/>
      <c r="Z140" s="5"/>
      <c r="AA140" s="5"/>
      <c r="AB140" s="5"/>
      <c r="AC140" s="5"/>
      <c r="AD140" s="5"/>
    </row>
    <row r="141" spans="2:30" s="4" customFormat="1" ht="22.5" customHeight="1" x14ac:dyDescent="0.4">
      <c r="B141" s="2"/>
      <c r="C141" s="3"/>
      <c r="E141" s="5"/>
      <c r="F141" s="5"/>
      <c r="G141" s="6"/>
      <c r="I141" s="5"/>
      <c r="M141" s="7"/>
      <c r="N141" s="5"/>
      <c r="O141" s="5"/>
      <c r="P141" s="5"/>
      <c r="Q141" s="5"/>
      <c r="R141" s="5"/>
      <c r="S141" s="5"/>
      <c r="T141" s="5"/>
      <c r="U141" s="5"/>
      <c r="V141" s="5"/>
      <c r="W141" s="5"/>
      <c r="X141" s="5"/>
      <c r="Y141" s="5"/>
      <c r="Z141" s="5"/>
      <c r="AA141" s="5"/>
      <c r="AB141" s="5"/>
      <c r="AC141" s="5"/>
      <c r="AD141" s="5"/>
    </row>
    <row r="142" spans="2:30" s="4" customFormat="1" ht="22.5" customHeight="1" x14ac:dyDescent="0.4">
      <c r="B142" s="2"/>
      <c r="C142" s="3"/>
      <c r="E142" s="5"/>
      <c r="F142" s="5"/>
      <c r="G142" s="6"/>
      <c r="I142" s="5"/>
      <c r="M142" s="7"/>
      <c r="N142" s="5"/>
      <c r="O142" s="5"/>
      <c r="P142" s="5"/>
      <c r="Q142" s="5"/>
      <c r="R142" s="5"/>
      <c r="S142" s="5"/>
      <c r="T142" s="5"/>
      <c r="U142" s="5"/>
      <c r="V142" s="5"/>
      <c r="W142" s="5"/>
      <c r="X142" s="5"/>
      <c r="Y142" s="5"/>
      <c r="Z142" s="5"/>
      <c r="AA142" s="5"/>
      <c r="AB142" s="5"/>
      <c r="AC142" s="5"/>
      <c r="AD142" s="5"/>
    </row>
    <row r="143" spans="2:30" s="4" customFormat="1" ht="22.5" customHeight="1" x14ac:dyDescent="0.4">
      <c r="B143" s="2"/>
      <c r="C143" s="3"/>
      <c r="E143" s="5"/>
      <c r="F143" s="5"/>
      <c r="G143" s="6"/>
      <c r="I143" s="5"/>
      <c r="M143" s="7"/>
      <c r="N143" s="5"/>
      <c r="O143" s="5"/>
      <c r="P143" s="5"/>
      <c r="Q143" s="5"/>
      <c r="R143" s="5"/>
      <c r="S143" s="5"/>
      <c r="T143" s="5"/>
      <c r="U143" s="5"/>
      <c r="V143" s="5"/>
      <c r="W143" s="5"/>
      <c r="X143" s="5"/>
      <c r="Y143" s="5"/>
      <c r="Z143" s="5"/>
      <c r="AA143" s="5"/>
      <c r="AB143" s="5"/>
      <c r="AC143" s="5"/>
      <c r="AD143" s="5"/>
    </row>
    <row r="144" spans="2:30" s="4" customFormat="1" ht="22.5" customHeight="1" x14ac:dyDescent="0.4">
      <c r="B144" s="2"/>
      <c r="C144" s="3"/>
      <c r="E144" s="5"/>
      <c r="F144" s="5"/>
      <c r="G144" s="6"/>
      <c r="I144" s="5"/>
      <c r="M144" s="7"/>
      <c r="N144" s="5"/>
      <c r="O144" s="5"/>
      <c r="P144" s="5"/>
      <c r="Q144" s="5"/>
      <c r="R144" s="5"/>
      <c r="S144" s="5"/>
      <c r="T144" s="5"/>
      <c r="U144" s="5"/>
      <c r="V144" s="5"/>
      <c r="W144" s="5"/>
      <c r="X144" s="5"/>
      <c r="Y144" s="5"/>
      <c r="Z144" s="5"/>
      <c r="AA144" s="5"/>
      <c r="AB144" s="5"/>
      <c r="AC144" s="5"/>
      <c r="AD144" s="5"/>
    </row>
    <row r="145" spans="2:30" s="4" customFormat="1" ht="22.5" customHeight="1" x14ac:dyDescent="0.4">
      <c r="B145" s="2"/>
      <c r="C145" s="3"/>
      <c r="E145" s="5"/>
      <c r="F145" s="5"/>
      <c r="G145" s="6"/>
      <c r="I145" s="5"/>
      <c r="M145" s="7"/>
      <c r="N145" s="5"/>
      <c r="O145" s="5"/>
      <c r="P145" s="5"/>
      <c r="Q145" s="5"/>
      <c r="R145" s="5"/>
      <c r="S145" s="5"/>
      <c r="T145" s="5"/>
      <c r="U145" s="5"/>
      <c r="V145" s="5"/>
      <c r="W145" s="5"/>
      <c r="X145" s="5"/>
      <c r="Y145" s="5"/>
      <c r="Z145" s="5"/>
      <c r="AA145" s="5"/>
      <c r="AB145" s="5"/>
      <c r="AC145" s="5"/>
      <c r="AD145" s="5"/>
    </row>
    <row r="146" spans="2:30" s="4" customFormat="1" ht="22.5" customHeight="1" x14ac:dyDescent="0.4">
      <c r="B146" s="2"/>
      <c r="C146" s="3"/>
      <c r="E146" s="5"/>
      <c r="F146" s="5"/>
      <c r="G146" s="6"/>
      <c r="I146" s="5"/>
      <c r="M146" s="7"/>
      <c r="N146" s="5"/>
      <c r="O146" s="5"/>
      <c r="P146" s="5"/>
      <c r="Q146" s="5"/>
      <c r="R146" s="5"/>
      <c r="S146" s="5"/>
      <c r="T146" s="5"/>
      <c r="U146" s="5"/>
      <c r="V146" s="5"/>
      <c r="W146" s="5"/>
      <c r="X146" s="5"/>
      <c r="Y146" s="5"/>
      <c r="Z146" s="5"/>
      <c r="AA146" s="5"/>
      <c r="AB146" s="5"/>
      <c r="AC146" s="5"/>
      <c r="AD146" s="5"/>
    </row>
    <row r="147" spans="2:30" s="4" customFormat="1" ht="22.5" customHeight="1" x14ac:dyDescent="0.4">
      <c r="B147" s="2"/>
      <c r="C147" s="3"/>
      <c r="E147" s="5"/>
      <c r="F147" s="5"/>
      <c r="G147" s="6"/>
      <c r="I147" s="5"/>
      <c r="M147" s="7"/>
      <c r="N147" s="5"/>
      <c r="O147" s="5"/>
      <c r="P147" s="5"/>
      <c r="Q147" s="5"/>
      <c r="R147" s="5"/>
      <c r="S147" s="5"/>
      <c r="T147" s="5"/>
      <c r="U147" s="5"/>
      <c r="V147" s="5"/>
      <c r="W147" s="5"/>
      <c r="X147" s="5"/>
      <c r="Y147" s="5"/>
      <c r="Z147" s="5"/>
      <c r="AA147" s="5"/>
      <c r="AB147" s="5"/>
      <c r="AC147" s="5"/>
      <c r="AD147" s="5"/>
    </row>
    <row r="148" spans="2:30" s="4" customFormat="1" ht="22.5" customHeight="1" x14ac:dyDescent="0.4">
      <c r="B148" s="2"/>
      <c r="C148" s="3"/>
      <c r="E148" s="5"/>
      <c r="F148" s="5"/>
      <c r="G148" s="6"/>
      <c r="I148" s="5"/>
      <c r="M148" s="7"/>
      <c r="N148" s="5"/>
      <c r="O148" s="5"/>
      <c r="P148" s="5"/>
      <c r="Q148" s="5"/>
      <c r="R148" s="5"/>
      <c r="S148" s="5"/>
      <c r="T148" s="5"/>
      <c r="U148" s="5"/>
      <c r="V148" s="5"/>
      <c r="W148" s="5"/>
      <c r="X148" s="5"/>
      <c r="Y148" s="5"/>
      <c r="Z148" s="5"/>
      <c r="AA148" s="5"/>
      <c r="AB148" s="5"/>
      <c r="AC148" s="5"/>
      <c r="AD148" s="5"/>
    </row>
    <row r="149" spans="2:30" s="4" customFormat="1" ht="22.5" customHeight="1" x14ac:dyDescent="0.4">
      <c r="B149" s="2"/>
      <c r="C149" s="3"/>
      <c r="E149" s="5"/>
      <c r="F149" s="5"/>
      <c r="G149" s="6"/>
      <c r="I149" s="5"/>
      <c r="M149" s="7"/>
      <c r="N149" s="5"/>
      <c r="O149" s="5"/>
      <c r="P149" s="5"/>
      <c r="Q149" s="5"/>
      <c r="R149" s="5"/>
      <c r="S149" s="5"/>
      <c r="T149" s="5"/>
      <c r="U149" s="5"/>
      <c r="V149" s="5"/>
      <c r="W149" s="5"/>
      <c r="X149" s="5"/>
      <c r="Y149" s="5"/>
      <c r="Z149" s="5"/>
      <c r="AA149" s="5"/>
      <c r="AB149" s="5"/>
      <c r="AC149" s="5"/>
      <c r="AD149" s="5"/>
    </row>
    <row r="150" spans="2:30" s="4" customFormat="1" ht="22.5" customHeight="1" x14ac:dyDescent="0.4">
      <c r="B150" s="2"/>
      <c r="C150" s="3"/>
      <c r="E150" s="5"/>
      <c r="F150" s="5"/>
      <c r="G150" s="6"/>
      <c r="I150" s="5"/>
      <c r="M150" s="7"/>
      <c r="N150" s="5"/>
      <c r="O150" s="5"/>
      <c r="P150" s="5"/>
      <c r="Q150" s="5"/>
      <c r="R150" s="5"/>
      <c r="S150" s="5"/>
      <c r="T150" s="5"/>
      <c r="U150" s="5"/>
      <c r="V150" s="5"/>
      <c r="W150" s="5"/>
      <c r="X150" s="5"/>
      <c r="Y150" s="5"/>
      <c r="Z150" s="5"/>
      <c r="AA150" s="5"/>
      <c r="AB150" s="5"/>
      <c r="AC150" s="5"/>
      <c r="AD150" s="5"/>
    </row>
    <row r="151" spans="2:30" s="4" customFormat="1" ht="22.5" customHeight="1" x14ac:dyDescent="0.4">
      <c r="B151" s="2"/>
      <c r="C151" s="3"/>
      <c r="E151" s="5"/>
      <c r="F151" s="5"/>
      <c r="G151" s="6"/>
      <c r="I151" s="5"/>
      <c r="M151" s="7"/>
      <c r="N151" s="5"/>
      <c r="O151" s="5"/>
      <c r="P151" s="5"/>
      <c r="Q151" s="5"/>
      <c r="R151" s="5"/>
      <c r="S151" s="5"/>
      <c r="T151" s="5"/>
      <c r="U151" s="5"/>
      <c r="V151" s="5"/>
      <c r="W151" s="5"/>
      <c r="X151" s="5"/>
      <c r="Y151" s="5"/>
      <c r="Z151" s="5"/>
      <c r="AA151" s="5"/>
      <c r="AB151" s="5"/>
      <c r="AC151" s="5"/>
      <c r="AD151" s="5"/>
    </row>
    <row r="152" spans="2:30" s="4" customFormat="1" ht="22.5" customHeight="1" x14ac:dyDescent="0.4">
      <c r="B152" s="2"/>
      <c r="C152" s="3"/>
      <c r="E152" s="5"/>
      <c r="F152" s="5"/>
      <c r="G152" s="6"/>
      <c r="I152" s="5"/>
      <c r="M152" s="7"/>
      <c r="N152" s="5"/>
      <c r="O152" s="5"/>
      <c r="P152" s="5"/>
      <c r="Q152" s="5"/>
      <c r="R152" s="5"/>
      <c r="S152" s="5"/>
      <c r="T152" s="5"/>
      <c r="U152" s="5"/>
      <c r="V152" s="5"/>
      <c r="W152" s="5"/>
      <c r="X152" s="5"/>
      <c r="Y152" s="5"/>
      <c r="Z152" s="5"/>
      <c r="AA152" s="5"/>
      <c r="AB152" s="5"/>
      <c r="AC152" s="5"/>
      <c r="AD152" s="5"/>
    </row>
    <row r="153" spans="2:30" s="4" customFormat="1" ht="22.5" customHeight="1" x14ac:dyDescent="0.4">
      <c r="B153" s="2"/>
      <c r="C153" s="3"/>
      <c r="E153" s="5"/>
      <c r="F153" s="5"/>
      <c r="G153" s="6"/>
      <c r="I153" s="5"/>
      <c r="M153" s="7"/>
      <c r="N153" s="5"/>
      <c r="O153" s="5"/>
      <c r="P153" s="5"/>
      <c r="Q153" s="5"/>
      <c r="R153" s="5"/>
      <c r="S153" s="5"/>
      <c r="T153" s="5"/>
      <c r="U153" s="5"/>
      <c r="V153" s="5"/>
      <c r="W153" s="5"/>
      <c r="X153" s="5"/>
      <c r="Y153" s="5"/>
      <c r="Z153" s="5"/>
      <c r="AA153" s="5"/>
      <c r="AB153" s="5"/>
      <c r="AC153" s="5"/>
      <c r="AD153" s="5"/>
    </row>
    <row r="154" spans="2:30" s="4" customFormat="1" ht="22.5" customHeight="1" x14ac:dyDescent="0.4">
      <c r="B154" s="2"/>
      <c r="C154" s="3"/>
      <c r="E154" s="5"/>
      <c r="F154" s="5"/>
      <c r="G154" s="6"/>
      <c r="I154" s="5"/>
      <c r="M154" s="7"/>
      <c r="N154" s="5"/>
      <c r="O154" s="5"/>
      <c r="P154" s="5"/>
      <c r="Q154" s="5"/>
      <c r="R154" s="5"/>
      <c r="S154" s="5"/>
      <c r="T154" s="5"/>
      <c r="U154" s="5"/>
      <c r="V154" s="5"/>
      <c r="W154" s="5"/>
      <c r="X154" s="5"/>
      <c r="Y154" s="5"/>
      <c r="Z154" s="5"/>
      <c r="AA154" s="5"/>
      <c r="AB154" s="5"/>
      <c r="AC154" s="5"/>
      <c r="AD154" s="5"/>
    </row>
    <row r="155" spans="2:30" s="4" customFormat="1" ht="22.5" customHeight="1" x14ac:dyDescent="0.4">
      <c r="B155" s="2"/>
      <c r="C155" s="3"/>
      <c r="E155" s="5"/>
      <c r="F155" s="5"/>
      <c r="G155" s="6"/>
      <c r="I155" s="5"/>
      <c r="M155" s="7"/>
      <c r="N155" s="5"/>
      <c r="O155" s="5"/>
      <c r="P155" s="5"/>
      <c r="Q155" s="5"/>
      <c r="R155" s="5"/>
      <c r="S155" s="5"/>
      <c r="T155" s="5"/>
      <c r="U155" s="5"/>
      <c r="V155" s="5"/>
      <c r="W155" s="5"/>
      <c r="X155" s="5"/>
      <c r="Y155" s="5"/>
      <c r="Z155" s="5"/>
      <c r="AA155" s="5"/>
      <c r="AB155" s="5"/>
      <c r="AC155" s="5"/>
      <c r="AD155" s="5"/>
    </row>
    <row r="156" spans="2:30" s="4" customFormat="1" ht="22.5" customHeight="1" x14ac:dyDescent="0.4">
      <c r="B156" s="2"/>
      <c r="C156" s="3"/>
      <c r="E156" s="5"/>
      <c r="F156" s="5"/>
      <c r="G156" s="6"/>
      <c r="I156" s="5"/>
      <c r="M156" s="7"/>
      <c r="N156" s="5"/>
      <c r="O156" s="5"/>
      <c r="P156" s="5"/>
      <c r="Q156" s="5"/>
      <c r="R156" s="5"/>
      <c r="S156" s="5"/>
      <c r="T156" s="5"/>
      <c r="U156" s="5"/>
      <c r="V156" s="5"/>
      <c r="W156" s="5"/>
      <c r="X156" s="5"/>
      <c r="Y156" s="5"/>
      <c r="Z156" s="5"/>
      <c r="AA156" s="5"/>
      <c r="AB156" s="5"/>
      <c r="AC156" s="5"/>
      <c r="AD156" s="5"/>
    </row>
    <row r="157" spans="2:30" s="4" customFormat="1" ht="22.5" customHeight="1" x14ac:dyDescent="0.4">
      <c r="B157" s="2"/>
      <c r="C157" s="3"/>
      <c r="E157" s="5"/>
      <c r="F157" s="5"/>
      <c r="G157" s="6"/>
      <c r="I157" s="5"/>
      <c r="M157" s="7"/>
      <c r="N157" s="5"/>
      <c r="O157" s="5"/>
      <c r="P157" s="5"/>
      <c r="Q157" s="5"/>
      <c r="R157" s="5"/>
      <c r="S157" s="5"/>
      <c r="T157" s="5"/>
      <c r="U157" s="5"/>
      <c r="V157" s="5"/>
      <c r="W157" s="5"/>
      <c r="X157" s="5"/>
      <c r="Y157" s="5"/>
      <c r="Z157" s="5"/>
      <c r="AA157" s="5"/>
      <c r="AB157" s="5"/>
      <c r="AC157" s="5"/>
      <c r="AD157" s="5"/>
    </row>
    <row r="158" spans="2:30" s="4" customFormat="1" ht="22.5" customHeight="1" x14ac:dyDescent="0.4">
      <c r="B158" s="2"/>
      <c r="C158" s="3"/>
      <c r="E158" s="5"/>
      <c r="F158" s="5"/>
      <c r="G158" s="6"/>
      <c r="I158" s="5"/>
      <c r="M158" s="7"/>
      <c r="N158" s="5"/>
      <c r="O158" s="5"/>
      <c r="P158" s="5"/>
      <c r="Q158" s="5"/>
      <c r="R158" s="5"/>
      <c r="S158" s="5"/>
      <c r="T158" s="5"/>
      <c r="U158" s="5"/>
      <c r="V158" s="5"/>
      <c r="W158" s="5"/>
      <c r="X158" s="5"/>
      <c r="Y158" s="5"/>
      <c r="Z158" s="5"/>
      <c r="AA158" s="5"/>
      <c r="AB158" s="5"/>
      <c r="AC158" s="5"/>
      <c r="AD158" s="5"/>
    </row>
    <row r="159" spans="2:30" s="4" customFormat="1" ht="22.5" customHeight="1" x14ac:dyDescent="0.4">
      <c r="B159" s="2"/>
      <c r="C159" s="3"/>
      <c r="E159" s="5"/>
      <c r="F159" s="5"/>
      <c r="G159" s="6"/>
      <c r="I159" s="5"/>
      <c r="M159" s="7"/>
      <c r="N159" s="5"/>
      <c r="O159" s="5"/>
      <c r="P159" s="5"/>
      <c r="Q159" s="5"/>
      <c r="R159" s="5"/>
      <c r="S159" s="5"/>
      <c r="T159" s="5"/>
      <c r="U159" s="5"/>
      <c r="V159" s="5"/>
      <c r="W159" s="5"/>
      <c r="X159" s="5"/>
      <c r="Y159" s="5"/>
      <c r="Z159" s="5"/>
      <c r="AA159" s="5"/>
      <c r="AB159" s="5"/>
      <c r="AC159" s="5"/>
      <c r="AD159" s="5"/>
    </row>
    <row r="160" spans="2:30" s="4" customFormat="1" ht="22.5" customHeight="1" x14ac:dyDescent="0.4">
      <c r="B160" s="2"/>
      <c r="C160" s="3"/>
      <c r="E160" s="5"/>
      <c r="F160" s="5"/>
      <c r="G160" s="6"/>
      <c r="I160" s="5"/>
      <c r="M160" s="7"/>
      <c r="N160" s="5"/>
      <c r="O160" s="5"/>
      <c r="P160" s="5"/>
      <c r="Q160" s="5"/>
      <c r="R160" s="5"/>
      <c r="S160" s="5"/>
      <c r="T160" s="5"/>
      <c r="U160" s="5"/>
      <c r="V160" s="5"/>
      <c r="W160" s="5"/>
      <c r="X160" s="5"/>
      <c r="Y160" s="5"/>
      <c r="Z160" s="5"/>
      <c r="AA160" s="5"/>
      <c r="AB160" s="5"/>
      <c r="AC160" s="5"/>
      <c r="AD160" s="5"/>
    </row>
  </sheetData>
  <mergeCells count="231">
    <mergeCell ref="A2:O2"/>
    <mergeCell ref="A4:D4"/>
    <mergeCell ref="E4:F4"/>
    <mergeCell ref="G4:H4"/>
    <mergeCell ref="I4:J4"/>
    <mergeCell ref="K4:L4"/>
    <mergeCell ref="M4:N4"/>
    <mergeCell ref="K5:K6"/>
    <mergeCell ref="L5:L6"/>
    <mergeCell ref="M5:M6"/>
    <mergeCell ref="N5:N6"/>
    <mergeCell ref="O5:O53"/>
    <mergeCell ref="F7:F8"/>
    <mergeCell ref="G7:G8"/>
    <mergeCell ref="H7:H8"/>
    <mergeCell ref="I7:I8"/>
    <mergeCell ref="J7:J8"/>
    <mergeCell ref="F5:F6"/>
    <mergeCell ref="G5:G6"/>
    <mergeCell ref="H5:H6"/>
    <mergeCell ref="I5:I6"/>
    <mergeCell ref="J5:J6"/>
    <mergeCell ref="K7:K8"/>
    <mergeCell ref="L7:L8"/>
    <mergeCell ref="M7:M8"/>
    <mergeCell ref="N7:N8"/>
    <mergeCell ref="F9:F10"/>
    <mergeCell ref="G9:G10"/>
    <mergeCell ref="H9:H10"/>
    <mergeCell ref="I9:I10"/>
    <mergeCell ref="J9:J10"/>
    <mergeCell ref="K9:K10"/>
    <mergeCell ref="L9:L10"/>
    <mergeCell ref="M9:M10"/>
    <mergeCell ref="N9:N10"/>
    <mergeCell ref="E11:E16"/>
    <mergeCell ref="F11:F12"/>
    <mergeCell ref="G11:G12"/>
    <mergeCell ref="H11:H12"/>
    <mergeCell ref="I11:I12"/>
    <mergeCell ref="J11:J12"/>
    <mergeCell ref="K11:K12"/>
    <mergeCell ref="E5:E10"/>
    <mergeCell ref="L11:L12"/>
    <mergeCell ref="M11:M12"/>
    <mergeCell ref="N11:N12"/>
    <mergeCell ref="F13:F14"/>
    <mergeCell ref="G13:G14"/>
    <mergeCell ref="H13:H14"/>
    <mergeCell ref="I13:I14"/>
    <mergeCell ref="J13:J14"/>
    <mergeCell ref="K13:K14"/>
    <mergeCell ref="L13:L14"/>
    <mergeCell ref="M13:M14"/>
    <mergeCell ref="N13:N14"/>
    <mergeCell ref="F15:F16"/>
    <mergeCell ref="G15:G16"/>
    <mergeCell ref="H15:H16"/>
    <mergeCell ref="I15:I16"/>
    <mergeCell ref="J15:J16"/>
    <mergeCell ref="K15:K16"/>
    <mergeCell ref="L15:L16"/>
    <mergeCell ref="M15:M16"/>
    <mergeCell ref="E29:F29"/>
    <mergeCell ref="A30:D30"/>
    <mergeCell ref="E30:F30"/>
    <mergeCell ref="G30:H30"/>
    <mergeCell ref="I30:J30"/>
    <mergeCell ref="K30:L30"/>
    <mergeCell ref="N15:N16"/>
    <mergeCell ref="E17:E20"/>
    <mergeCell ref="E21:E24"/>
    <mergeCell ref="E25:F25"/>
    <mergeCell ref="E26:F26"/>
    <mergeCell ref="E27:F27"/>
    <mergeCell ref="M30:N30"/>
    <mergeCell ref="E31:E36"/>
    <mergeCell ref="F31:F32"/>
    <mergeCell ref="G31:G32"/>
    <mergeCell ref="H31:H32"/>
    <mergeCell ref="I31:I32"/>
    <mergeCell ref="J31:J32"/>
    <mergeCell ref="K31:K32"/>
    <mergeCell ref="L31:L32"/>
    <mergeCell ref="M31:M32"/>
    <mergeCell ref="N31:N32"/>
    <mergeCell ref="F33:F34"/>
    <mergeCell ref="G33:G34"/>
    <mergeCell ref="H33:H34"/>
    <mergeCell ref="I33:I34"/>
    <mergeCell ref="J33:J34"/>
    <mergeCell ref="K33:K34"/>
    <mergeCell ref="L33:L34"/>
    <mergeCell ref="M33:M34"/>
    <mergeCell ref="N33:N34"/>
    <mergeCell ref="L35:L36"/>
    <mergeCell ref="M35:M36"/>
    <mergeCell ref="N35:N36"/>
    <mergeCell ref="E37:E42"/>
    <mergeCell ref="F37:F38"/>
    <mergeCell ref="G37:G38"/>
    <mergeCell ref="H37:H38"/>
    <mergeCell ref="I37:I38"/>
    <mergeCell ref="J37:J38"/>
    <mergeCell ref="K37:K38"/>
    <mergeCell ref="F35:F36"/>
    <mergeCell ref="G35:G36"/>
    <mergeCell ref="H35:H36"/>
    <mergeCell ref="I35:I36"/>
    <mergeCell ref="J35:J36"/>
    <mergeCell ref="K35:K36"/>
    <mergeCell ref="L37:L38"/>
    <mergeCell ref="M37:M38"/>
    <mergeCell ref="N37:N38"/>
    <mergeCell ref="F39:F40"/>
    <mergeCell ref="G39:G40"/>
    <mergeCell ref="H39:H40"/>
    <mergeCell ref="I39:I40"/>
    <mergeCell ref="J39:J40"/>
    <mergeCell ref="K39:K40"/>
    <mergeCell ref="L39:L40"/>
    <mergeCell ref="M39:M40"/>
    <mergeCell ref="N39:N40"/>
    <mergeCell ref="F41:F42"/>
    <mergeCell ref="G41:G42"/>
    <mergeCell ref="H41:H42"/>
    <mergeCell ref="I41:I42"/>
    <mergeCell ref="J41:J42"/>
    <mergeCell ref="K41:K42"/>
    <mergeCell ref="L41:L42"/>
    <mergeCell ref="M41:M42"/>
    <mergeCell ref="E53:F53"/>
    <mergeCell ref="A55:D55"/>
    <mergeCell ref="E55:F55"/>
    <mergeCell ref="G55:H55"/>
    <mergeCell ref="I55:J55"/>
    <mergeCell ref="K55:L55"/>
    <mergeCell ref="N41:N42"/>
    <mergeCell ref="E43:E45"/>
    <mergeCell ref="E46:E48"/>
    <mergeCell ref="E49:F49"/>
    <mergeCell ref="E50:F50"/>
    <mergeCell ref="E51:F51"/>
    <mergeCell ref="M55:N55"/>
    <mergeCell ref="O55:O82"/>
    <mergeCell ref="E56:E61"/>
    <mergeCell ref="F56:F57"/>
    <mergeCell ref="G56:G57"/>
    <mergeCell ref="H56:H57"/>
    <mergeCell ref="I56:I57"/>
    <mergeCell ref="J56:J57"/>
    <mergeCell ref="K56:K57"/>
    <mergeCell ref="L56:L57"/>
    <mergeCell ref="M56:M57"/>
    <mergeCell ref="N56:N57"/>
    <mergeCell ref="F58:F59"/>
    <mergeCell ref="G58:G59"/>
    <mergeCell ref="H58:H59"/>
    <mergeCell ref="I58:I59"/>
    <mergeCell ref="J58:J59"/>
    <mergeCell ref="K58:K59"/>
    <mergeCell ref="L58:L59"/>
    <mergeCell ref="M58:M59"/>
    <mergeCell ref="B62:D67"/>
    <mergeCell ref="E62:E67"/>
    <mergeCell ref="F62:F63"/>
    <mergeCell ref="G62:G63"/>
    <mergeCell ref="H62:H63"/>
    <mergeCell ref="I62:I63"/>
    <mergeCell ref="N58:N59"/>
    <mergeCell ref="F60:F61"/>
    <mergeCell ref="G60:G61"/>
    <mergeCell ref="H60:H61"/>
    <mergeCell ref="I60:I61"/>
    <mergeCell ref="J60:J61"/>
    <mergeCell ref="K60:K61"/>
    <mergeCell ref="L60:L61"/>
    <mergeCell ref="M60:M61"/>
    <mergeCell ref="N60:N61"/>
    <mergeCell ref="J62:J63"/>
    <mergeCell ref="K62:K63"/>
    <mergeCell ref="L62:L63"/>
    <mergeCell ref="M62:M63"/>
    <mergeCell ref="N62:N63"/>
    <mergeCell ref="F64:F65"/>
    <mergeCell ref="G64:G65"/>
    <mergeCell ref="H64:H65"/>
    <mergeCell ref="I64:I65"/>
    <mergeCell ref="J64:J65"/>
    <mergeCell ref="K64:K65"/>
    <mergeCell ref="L64:L65"/>
    <mergeCell ref="M64:M65"/>
    <mergeCell ref="N64:N65"/>
    <mergeCell ref="F66:F67"/>
    <mergeCell ref="G66:G67"/>
    <mergeCell ref="H66:H67"/>
    <mergeCell ref="I66:I67"/>
    <mergeCell ref="J66:J67"/>
    <mergeCell ref="K66:K67"/>
    <mergeCell ref="E77:F77"/>
    <mergeCell ref="E78:F78"/>
    <mergeCell ref="E80:F80"/>
    <mergeCell ref="E81:F81"/>
    <mergeCell ref="E82:F82"/>
    <mergeCell ref="L66:L67"/>
    <mergeCell ref="M66:M67"/>
    <mergeCell ref="N66:N67"/>
    <mergeCell ref="E68:E72"/>
    <mergeCell ref="E73:E75"/>
    <mergeCell ref="E76:F76"/>
    <mergeCell ref="B87:O87"/>
    <mergeCell ref="B88:O88"/>
    <mergeCell ref="B89:O89"/>
    <mergeCell ref="B90:O90"/>
    <mergeCell ref="B91:O91"/>
    <mergeCell ref="B92:O92"/>
    <mergeCell ref="B83:F83"/>
    <mergeCell ref="A84:B84"/>
    <mergeCell ref="C84:D84"/>
    <mergeCell ref="E84:H84"/>
    <mergeCell ref="B86:O86"/>
    <mergeCell ref="B99:O99"/>
    <mergeCell ref="B101:O101"/>
    <mergeCell ref="B102:O102"/>
    <mergeCell ref="B103:O103"/>
    <mergeCell ref="B104:O104"/>
    <mergeCell ref="B93:O93"/>
    <mergeCell ref="B94:O94"/>
    <mergeCell ref="B95:AD95"/>
    <mergeCell ref="B97:O97"/>
    <mergeCell ref="B98:O98"/>
  </mergeCells>
  <phoneticPr fontId="3"/>
  <pageMargins left="0.63" right="0.34" top="0.5" bottom="7.874015748031496E-2" header="0.15748031496062992" footer="0.19685039370078741"/>
  <pageSetup paperSize="9" scale="51" fitToHeight="0" orientation="portrait" r:id="rId1"/>
  <headerFooter>
    <oddFooter>&amp;C&amp;P</oddFooter>
  </headerFooter>
  <rowBreaks count="1" manualBreakCount="1">
    <brk id="5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R5積算資料</vt:lpstr>
      <vt:lpstr>'R5積算資料'!Print_Area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Kouji Ueno</dc:creator>
  <cp:lastModifiedBy>Kouji Ueno</cp:lastModifiedBy>
  <dcterms:created xsi:type="dcterms:W3CDTF">2023-05-22T01:23:35Z</dcterms:created>
  <dcterms:modified xsi:type="dcterms:W3CDTF">2023-05-24T00:08:07Z</dcterms:modified>
</cp:coreProperties>
</file>